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kkvu\Downloads\"/>
    </mc:Choice>
  </mc:AlternateContent>
  <xr:revisionPtr revIDLastSave="0" documentId="13_ncr:1_{EC6CC94B-EAB8-452C-AA32-A81721A7F79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Титульный лист" sheetId="1" r:id="rId1"/>
    <sheet name="Услуги" sheetId="2" r:id="rId2"/>
    <sheet name="Работы" sheetId="3" r:id="rId3"/>
    <sheet name="Прочие" sheetId="4" r:id="rId4"/>
    <sheet name="Лист2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6" l="1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Q61" i="2"/>
  <c r="Q19" i="2"/>
</calcChain>
</file>

<file path=xl/sharedStrings.xml><?xml version="1.0" encoding="utf-8"?>
<sst xmlns="http://schemas.openxmlformats.org/spreadsheetml/2006/main" count="765" uniqueCount="154">
  <si>
    <t>Подписано. Заверено ЭП.</t>
  </si>
  <si>
    <t>УТВЕРЖДАЮ</t>
  </si>
  <si>
    <t>ФИО: Торубарова Ольга Александровна</t>
  </si>
  <si>
    <t>Министерство спорта Республики Крым</t>
  </si>
  <si>
    <t>Должность: Министр спорта Республики Крым</t>
  </si>
  <si>
    <t>Министр</t>
  </si>
  <si>
    <t>Действует c 03.05.2024 11:20:40 по: 27.07.2025 11:20:40</t>
  </si>
  <si>
    <t>Торубарова Ольга Александровна</t>
  </si>
  <si>
    <t>Серийный номер: BC8F054BC15CB1D3158450C739713DB66DDC35D6</t>
  </si>
  <si>
    <t>«___» ________ 20__ г.</t>
  </si>
  <si>
    <t>Издатель: Казначейство России</t>
  </si>
  <si>
    <t>Время подписания: 05.03.2025 15:47:52</t>
  </si>
  <si>
    <t>ГОСУДАРСТВЕННОЕ ЗАДАНИЕ №</t>
  </si>
  <si>
    <t>01-19/2025</t>
  </si>
  <si>
    <t>на 2025 год и на плановый период 2026 и 2027 годов</t>
  </si>
  <si>
    <t>Полное наименование государственного учреждения (обособленного подразделения)</t>
  </si>
  <si>
    <t>Коды</t>
  </si>
  <si>
    <t>Государственное бюджетное профессиональное образовательное учреждение Республики Крым "Крымское среднее профессиональное училище (техникум) олимпийского резерва имени Леонида Фёдоровича Ярового"</t>
  </si>
  <si>
    <t>Форма по ОКУД</t>
  </si>
  <si>
    <t>0506001</t>
  </si>
  <si>
    <t>Вид деятельности государственного учреждения (обособленного подразделения)</t>
  </si>
  <si>
    <t>Дата начала действия</t>
  </si>
  <si>
    <t>05.03.2025</t>
  </si>
  <si>
    <t>Код по реестру участников бюджетного процесса</t>
  </si>
  <si>
    <t>352Щ8553</t>
  </si>
  <si>
    <t>По ОКВЭД</t>
  </si>
  <si>
    <t>85.21	Образование профессиональное среднее</t>
  </si>
  <si>
    <t>Часть 1. Сведения об оказываемых государственных услугах</t>
  </si>
  <si>
    <t>Раздел  1.1</t>
  </si>
  <si>
    <t>1. Наименование государственной услуги</t>
  </si>
  <si>
    <t>Реализация основных общеобразовательных программ основного общего образования - интегрированные образовательные программы в области физической культуры и спорта</t>
  </si>
  <si>
    <t>Код по общероссийскому базовому перечню или региональному перечню</t>
  </si>
  <si>
    <t>35.790.0</t>
  </si>
  <si>
    <t>2. Категории потребителей государственной услуги</t>
  </si>
  <si>
    <t>Физические лица (граждане РФ)</t>
  </si>
  <si>
    <t>3. Показатели, характеризующие объем и (или) качество оказываемой государственной услуги:</t>
  </si>
  <si>
    <t>3.1. Показатели, характеризующие качество государственной услуги:</t>
  </si>
  <si>
    <t>Уникальный номер реестровой записи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</si>
  <si>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</si>
  <si>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</si>
  <si>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</si>
  <si>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Значение показателя качества государственной услуги</t>
  </si>
  <si>
    <t>Допустимые (возможные) отклонения от установленных показателей качества государственной услуги</t>
  </si>
  <si>
    <t>наименование показателя</t>
  </si>
  <si>
    <t>единица измерения (наименование)</t>
  </si>
  <si>
    <t>единица измерения (по ОКЕИ)</t>
  </si>
  <si>
    <t>2025 год (очередной финансовый год)</t>
  </si>
  <si>
    <t>2026 год (1-й год планового периода)</t>
  </si>
  <si>
    <t>2027 год (2-й год планового периода)</t>
  </si>
  <si>
    <t>в процентах</t>
  </si>
  <si>
    <t>в абсолютных величинах</t>
  </si>
  <si>
    <t>3.2. Показатели, характеризующие объем государственной услуги:</t>
  </si>
  <si>
    <t>Показатель объема государственной услуги</t>
  </si>
  <si>
    <t>Значение показателя объема  государственной услуги</t>
  </si>
  <si>
    <t>Среднегодовой размер платы (цена, тариф)</t>
  </si>
  <si>
    <t>Допустимые (возможные) отклонения от установленных показателей объема государственной услуги</t>
  </si>
  <si>
    <t>802111О.99.0.БА95АМ28000</t>
  </si>
  <si>
    <t>Численность обучающихся</t>
  </si>
  <si>
    <t>Человек</t>
  </si>
  <si>
    <t>792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</si>
  <si>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</si>
  <si>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</si>
  <si>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</si>
  <si>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</si>
  <si>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</si>
  <si>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</si>
  <si>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</si>
  <si>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государственной услуги:</t>
  </si>
  <si>
    <t>5.1. Нормативные правовые акты, регулирующие порядок  оказания государственной услуги</t>
  </si>
  <si>
    <t>Федеральный закон "О физической культуре и спорте в Российской Федерации" от 04.12.2007 N 329-ФЗ</t>
  </si>
  <si>
    <t>Приказ Министерства спорта Республики Крым от 30.03.2020 № 111-ОД "Об утверждении перечня показателей качества государственных услуг (работ), оказываемых (выполняемых) государственными учреждениями, подведомственными Министерству спорта Республики Крым"</t>
  </si>
  <si>
    <t>Закон Республики Крым "О физической культуре и спорте в Республике Крым" от 30 марта 2016 года №233-3РК/2016</t>
  </si>
  <si>
    <t>постановление совета министров от 05.09.2017 № 443 "Об утверждении Порядка формирования государственного задания на оказание государственных услуг (выполнение работ) в отношении государственных учреждений Республики Крым и финансового обеспечения его выполнения и признании утратившими силу некоторых постановлений Совета министров Республики Крым</t>
  </si>
  <si>
    <t>Приказа Министерства спорта РК от 09.01.2019 № 12-ОД "О формировании государственного задания на оказание государственных услуг (выполнение работ) в отношении учреждений, подведомственных Министерству спорта Республики Крым, финансовом обеспечении его выполнения и признании утратившими силу некоторых приказов Министерства спорта Республики Крым"</t>
  </si>
  <si>
    <t>Федеральные стандарты по видам спорта утвержденные приказами Министерства спорта РФ</t>
  </si>
  <si>
    <t>Устав учреждения</t>
  </si>
  <si>
    <t>5.2.  Порядок информирования потенциальных потребителей государственной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</si>
  <si>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</si>
  <si>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</si>
  <si>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</si>
  <si>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1</t>
  </si>
  <si>
    <t>2</t>
  </si>
  <si>
    <t>3</t>
  </si>
  <si>
    <t>Раздел  2.2</t>
  </si>
  <si>
    <t>Реализация образовательных программ среднего профессионального образования</t>
  </si>
  <si>
    <t>37.Д56.0</t>
  </si>
  <si>
    <t>852101О.99.0.ББ28УЭ44000</t>
  </si>
  <si>
    <t>Раздел  3.3</t>
  </si>
  <si>
    <t>Реализация дополнительных образовательных программ спортивной подготовки по олимпийским видам спорта</t>
  </si>
  <si>
    <t>42.002.0</t>
  </si>
  <si>
    <t>Физические лица</t>
  </si>
  <si>
    <t>854100О.99.0.БО52АА43001</t>
  </si>
  <si>
    <t>Бокс</t>
  </si>
  <si>
    <t>Этап высшего спортивного мастерства</t>
  </si>
  <si>
    <t>Число лиц, прошедших спортивную подготовку, выполнивших требования федерального стандарта спортивной подготовки по соответствующему виду спорта, по результатам реализации дополнительных образовательных программ спортивной подготовки на этапе высшего спортивного мастерства</t>
  </si>
  <si>
    <t>Число лиц, прошедших спортивную подготовку на этапе спортивной подготовки и зачисленных на следующий этап спортивной подготовки по виду спорта</t>
  </si>
  <si>
    <t>854100О.99.0.БО52АА41001</t>
  </si>
  <si>
    <t>Учебно-тренировочный этап (этап спортивной специализации)</t>
  </si>
  <si>
    <t>854100О.99.0.БО52АБ66001</t>
  </si>
  <si>
    <t>Дзюдо</t>
  </si>
  <si>
    <t>Этап совершенствования спортивного мастерства</t>
  </si>
  <si>
    <t>854100О.99.0.БО52АБ67001</t>
  </si>
  <si>
    <t>854100О.99.0.БО52АБ65001</t>
  </si>
  <si>
    <t>854100О.99.0.БО52АА57001</t>
  </si>
  <si>
    <t>Легкая атлетика</t>
  </si>
  <si>
    <t>854100О.99.0.БО52АВ06001</t>
  </si>
  <si>
    <t>Спортивная борьба</t>
  </si>
  <si>
    <t>854100О.99.0.БО52АВ07001</t>
  </si>
  <si>
    <t>854100О.99.0.БО52АВ05001</t>
  </si>
  <si>
    <t>854100О.99.0.БО52АА62001</t>
  </si>
  <si>
    <t>Тяжелая атлетика</t>
  </si>
  <si>
    <t>854100О.99.0.БО52АА63001</t>
  </si>
  <si>
    <t>854100О.99.0.БО52АА61001</t>
  </si>
  <si>
    <t>854100О.99.0.БО52АА50001</t>
  </si>
  <si>
    <t>Футбол</t>
  </si>
  <si>
    <t>854100О.99.0.БО52АА51001</t>
  </si>
  <si>
    <t>854100О.99.0.БО52АА49001</t>
  </si>
  <si>
    <t>Число лиц, прошедших спортивную подготовку на этапе спортивной подготовки</t>
  </si>
  <si>
    <t>Часть 2. Сведения о выполняемых работах</t>
  </si>
  <si>
    <t>Раздел  2.1</t>
  </si>
  <si>
    <t>1. Наименование работы</t>
  </si>
  <si>
    <t>2. Категория потребителей работы</t>
  </si>
  <si>
    <t>3. Показатели, характеризующие качество и (или) объем работы</t>
  </si>
  <si>
    <t>3.1. Показатели, характеризующие качества работы</t>
  </si>
  <si>
    <t>Показатель, характеризующий содержание работы (по справочникам)</t>
  </si>
  <si>
    <t>Показатель, характеризующий условия (формы) 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</si>
  <si>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</si>
  <si>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</si>
  <si>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государственной работы</t>
  </si>
  <si>
    <t>X</t>
  </si>
  <si>
    <t>3.2. Показтели, характеризующие объем государственной работы</t>
  </si>
  <si>
    <t>Показатель, характеризующий условия (формы) выполнения работы (по справочникам)</t>
  </si>
  <si>
    <t>Показатель объема работы</t>
  </si>
  <si>
    <t>Значение показателя объема  работы</t>
  </si>
  <si>
    <t>Размер платы (цена, тариф)</t>
  </si>
  <si>
    <t>описание работы</t>
  </si>
  <si>
    <t>4. Нормативные правовые акты, устанавлявающие размер платы (цены, тариф) либо порядок ее установления</t>
  </si>
  <si>
    <t>Часть 3. Прочие сведения о государственном задании</t>
  </si>
  <si>
    <t>1. Основания для досрочного прекращения выполнения государственного задания</t>
  </si>
  <si>
    <t>Неисполнение или ненадлежащее исполнение определенных Соглашением о порядке и условиях предоставления субсидии на финансовое обеспечение выполнения государственного задания на оказание государственных услуг (выполнение работ); ликвидация учреждения; реорганизация учреждения; неисполнение, непредоставление, несоответствие результатов отчетности; исключение государственной услуги, предоставляемой государственным учреждением из перечня государственных услуг (работ); перераспределение полномочий, повлекшие исключение из компетенции учреждения полномочий по оказанию государственной услуги; лишение лицензии; иные случаи, влекущие долгосрочный перерыв в оказании государственной услуги; иные основания, предусмотренные нормативными правовыми актами Республики Крым</t>
  </si>
  <si>
    <t>2. Иная информация, необходимая для выполнения (контроля за выполнением) государственного задания</t>
  </si>
  <si>
    <t>3. Порядок контроля за выполнением государственного задания</t>
  </si>
  <si>
    <t>Форма контроля</t>
  </si>
  <si>
    <t>Периодичность</t>
  </si>
  <si>
    <t>Федеральные органы исполнительной власти (государственные органы), осуществляющие контроль за выполнением государственного задания</t>
  </si>
  <si>
    <t>4. Требования к отчетности о выполнении государсвтенного задания</t>
  </si>
  <si>
    <t>Форма отчетности установлена в соответствии с Приказом Министерства спорта Республики Крым от 09.01.2019 г. № 12-ОД (с изменениями и дополнениями)</t>
  </si>
  <si>
    <t>4.1. Периодичность представления отчетов о выполнении государственного задания</t>
  </si>
  <si>
    <t>Не предусмотрено</t>
  </si>
  <si>
    <t>4.2. Сроки представления отчетов о выполнении государсвтенного задания</t>
  </si>
  <si>
    <t>4.2.1 Сроки представления предварительного отчета о выполнении государсвтенного задания</t>
  </si>
  <si>
    <t>4.3. Иные требования к отчетности о выполнения государственного задания</t>
  </si>
  <si>
    <t>Предоставление в Министерство спорта Республики Крым на бумажном носителе подробной пояснительной записки (аналитической справки) о выполнении государственного задания с пояснением причин отклонения</t>
  </si>
  <si>
    <t>5. Иные показатели, связанные с выполнением государственного 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</si>
</sst>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8"/>
      <color rgb="FF000000"/>
      <name val="Verdana"/>
    </font>
    <font>
      <b/>
      <sz val="16"/>
      <color rgb="FF000000"/>
      <name val="Verdana"/>
    </font>
    <font>
      <b/>
      <sz val="14"/>
      <color rgb="FF000000"/>
      <name val="Verdana"/>
    </font>
    <font>
      <sz val="14"/>
      <color rgb="FF000000"/>
      <name val="Verdana"/>
    </font>
    <font>
      <sz val="10"/>
      <color rgb="FF000000"/>
      <name val="Verdana"/>
    </font>
    <font>
      <sz val="10"/>
      <color rgb="FF000000"/>
      <name val="Verdana"/>
    </font>
    <font>
      <sz val="10"/>
      <color rgb="FF000000"/>
      <name val="Verdana"/>
    </font>
    <font>
      <sz val="14"/>
      <color rgb="FF000000"/>
      <name val="Verdana"/>
    </font>
    <font>
      <sz val="12"/>
      <color rgb="FF000000"/>
      <name val="Verdana"/>
    </font>
    <font>
      <sz val="14"/>
      <color rgb="FF000000"/>
      <name val="Verdana"/>
    </font>
    <font>
      <b/>
      <sz val="14"/>
      <color rgb="FF000000"/>
      <name val="Verdana"/>
    </font>
    <font>
      <b/>
      <sz val="10"/>
      <color rgb="FF000000"/>
      <name val="Verdana"/>
    </font>
    <font>
      <sz val="14"/>
      <color rgb="FF000000"/>
      <name val="Verdana"/>
    </font>
    <font>
      <sz val="14"/>
      <color rgb="FF000000"/>
      <name val="Verdana"/>
    </font>
    <font>
      <sz val="10"/>
      <color rgb="FF000000"/>
      <name val="Verdana"/>
    </font>
    <font>
      <sz val="14"/>
      <color rgb="FF000000"/>
      <name val="Verdana"/>
    </font>
    <font>
      <sz val="10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8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25" fillId="27" borderId="25" applyBorder="0">
      <alignment horizontal="right" vertical="center" wrapText="1"/>
    </xf>
    <xf numFmtId="0" fontId="26" fillId="28" borderId="26" applyBorder="0">
      <alignment horizontal="right" vertical="center" wrapText="1"/>
    </xf>
    <xf numFmtId="0" fontId="29" fillId="31" borderId="29">
      <alignment horizontal="left" vertical="center" wrapText="1"/>
    </xf>
  </cellStyleXfs>
  <cellXfs count="20">
    <xf numFmtId="0" fontId="0" fillId="2" borderId="0" xfId="0">
      <alignment horizontal="left" vertical="center"/>
    </xf>
    <xf numFmtId="0" fontId="6" fillId="8" borderId="6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16" fillId="18" borderId="16" xfId="0" applyFont="1" applyFill="1" applyBorder="1" applyAlignment="1">
      <alignment horizontal="center" vertical="center" wrapText="1"/>
    </xf>
    <xf numFmtId="0" fontId="18" fillId="20" borderId="18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>
      <alignment horizontal="left" vertical="center" wrapText="1"/>
    </xf>
    <xf numFmtId="4" fontId="24" fillId="26" borderId="24" xfId="0" applyNumberFormat="1" applyFont="1" applyFill="1" applyBorder="1" applyAlignment="1">
      <alignment horizontal="right" vertical="center" wrapText="1" indent="1"/>
    </xf>
    <xf numFmtId="0" fontId="29" fillId="31" borderId="29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30" fillId="32" borderId="30" xfId="0" applyFont="1" applyFill="1" applyBorder="1" applyAlignment="1">
      <alignment horizontal="left" vertical="center" wrapText="1"/>
    </xf>
    <xf numFmtId="0" fontId="31" fillId="33" borderId="31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14" fillId="16" borderId="14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21" fillId="23" borderId="21" xfId="0" applyFont="1" applyFill="1" applyBorder="1" applyAlignment="1">
      <alignment horizontal="left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>
      <alignment horizontal="left" vertical="center" wrapText="1"/>
    </xf>
    <xf numFmtId="0" fontId="23" fillId="25" borderId="23" xfId="0" applyFont="1" applyFill="1" applyBorder="1" applyAlignment="1">
      <alignment horizontal="right" vertical="center" wrapText="1"/>
    </xf>
    <xf numFmtId="0" fontId="18" fillId="20" borderId="18" xfId="0" applyFont="1" applyFill="1" applyBorder="1" applyAlignment="1">
      <alignment horizontal="center" vertical="center" wrapText="1"/>
    </xf>
  </cellXfs>
  <cellStyles count="8">
    <cellStyle name="bold_ecp1" xfId="7" xr:uid="{00000000-0005-0000-0000-00001D000000}"/>
    <cellStyle name="border_ceil_right_num" xfId="6" xr:uid="{00000000-0005-0000-0000-00001A000000}"/>
    <cellStyle name="bottom_center_str12" xfId="4" xr:uid="{00000000-0005-0000-0000-000008000000}"/>
    <cellStyle name="center_str10" xfId="3" xr:uid="{00000000-0005-0000-0000-000006000000}"/>
    <cellStyle name="left_str10" xfId="2" xr:uid="{00000000-0005-0000-0000-000005000000}"/>
    <cellStyle name="right_num" xfId="5" xr:uid="{00000000-0005-0000-0000-000019000000}"/>
    <cellStyle name="title" xfId="1" xr:uid="{00000000-0005-0000-0000-000001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workbookViewId="0"/>
  </sheetViews>
  <sheetFormatPr defaultRowHeight="10.5" x14ac:dyDescent="0.15"/>
  <cols>
    <col min="1" max="1" width="14.28515625" customWidth="1"/>
    <col min="2" max="4" width="28.7109375" customWidth="1"/>
    <col min="5" max="5" width="14.28515625" customWidth="1"/>
    <col min="6" max="7" width="28.7109375" customWidth="1"/>
  </cols>
  <sheetData>
    <row r="1" spans="1:7" ht="20.100000000000001" customHeight="1" x14ac:dyDescent="0.15"/>
    <row r="2" spans="1:7" ht="20.100000000000001" customHeight="1" x14ac:dyDescent="0.15">
      <c r="B2" s="7" t="s">
        <v>0</v>
      </c>
      <c r="C2" s="7"/>
      <c r="D2" s="7"/>
      <c r="F2" s="8" t="s">
        <v>1</v>
      </c>
      <c r="G2" s="8"/>
    </row>
    <row r="3" spans="1:7" ht="20.100000000000001" customHeight="1" x14ac:dyDescent="0.15">
      <c r="B3" s="9" t="s">
        <v>2</v>
      </c>
      <c r="C3" s="9"/>
      <c r="D3" s="9"/>
      <c r="F3" s="8" t="s">
        <v>3</v>
      </c>
      <c r="G3" s="8"/>
    </row>
    <row r="4" spans="1:7" ht="30" customHeight="1" x14ac:dyDescent="0.15">
      <c r="B4" s="9" t="s">
        <v>4</v>
      </c>
      <c r="C4" s="9"/>
      <c r="D4" s="9"/>
      <c r="F4" s="8" t="s">
        <v>5</v>
      </c>
      <c r="G4" s="8"/>
    </row>
    <row r="5" spans="1:7" ht="50.1" customHeight="1" x14ac:dyDescent="0.15">
      <c r="B5" s="9" t="s">
        <v>6</v>
      </c>
      <c r="C5" s="9"/>
      <c r="D5" s="9"/>
      <c r="F5" s="1"/>
      <c r="G5" s="2" t="s">
        <v>7</v>
      </c>
    </row>
    <row r="6" spans="1:7" ht="24.95" customHeight="1" x14ac:dyDescent="0.15">
      <c r="B6" s="9" t="s">
        <v>8</v>
      </c>
      <c r="C6" s="9"/>
      <c r="D6" s="9"/>
      <c r="F6" s="8" t="s">
        <v>9</v>
      </c>
      <c r="G6" s="8"/>
    </row>
    <row r="7" spans="1:7" ht="24.95" customHeight="1" x14ac:dyDescent="0.15">
      <c r="B7" s="9" t="s">
        <v>10</v>
      </c>
      <c r="C7" s="9"/>
      <c r="D7" s="9"/>
    </row>
    <row r="8" spans="1:7" ht="24.95" customHeight="1" x14ac:dyDescent="0.15">
      <c r="B8" s="10" t="s">
        <v>11</v>
      </c>
      <c r="C8" s="10"/>
      <c r="D8" s="10"/>
    </row>
    <row r="9" spans="1:7" ht="20.100000000000001" customHeight="1" x14ac:dyDescent="0.15"/>
    <row r="10" spans="1:7" ht="30" customHeight="1" x14ac:dyDescent="0.15">
      <c r="A10" s="11" t="s">
        <v>12</v>
      </c>
      <c r="B10" s="11"/>
      <c r="C10" s="11"/>
      <c r="D10" s="11"/>
      <c r="E10" s="12" t="s">
        <v>13</v>
      </c>
      <c r="F10" s="12"/>
    </row>
    <row r="11" spans="1:7" ht="30" customHeight="1" x14ac:dyDescent="0.15">
      <c r="A11" s="13" t="s">
        <v>14</v>
      </c>
      <c r="B11" s="13"/>
      <c r="C11" s="13"/>
      <c r="D11" s="13"/>
      <c r="E11" s="13"/>
      <c r="F11" s="13"/>
      <c r="G11" s="13"/>
    </row>
    <row r="12" spans="1:7" ht="60" customHeight="1" x14ac:dyDescent="0.15">
      <c r="A12" s="14" t="s">
        <v>15</v>
      </c>
      <c r="B12" s="14"/>
      <c r="C12" s="14"/>
      <c r="D12" s="14"/>
      <c r="F12" s="1"/>
      <c r="G12" s="1" t="s">
        <v>16</v>
      </c>
    </row>
    <row r="13" spans="1:7" ht="80.099999999999994" customHeight="1" x14ac:dyDescent="0.15">
      <c r="A13" s="12" t="s">
        <v>17</v>
      </c>
      <c r="B13" s="12"/>
      <c r="C13" s="12"/>
      <c r="D13" s="12"/>
      <c r="F13" s="1" t="s">
        <v>18</v>
      </c>
      <c r="G13" s="3" t="s">
        <v>19</v>
      </c>
    </row>
    <row r="14" spans="1:7" ht="50.1" customHeight="1" x14ac:dyDescent="0.15">
      <c r="A14" s="14" t="s">
        <v>20</v>
      </c>
      <c r="B14" s="14"/>
      <c r="C14" s="14"/>
      <c r="D14" s="14"/>
      <c r="F14" s="1" t="s">
        <v>21</v>
      </c>
      <c r="G14" s="3" t="s">
        <v>22</v>
      </c>
    </row>
    <row r="15" spans="1:7" ht="50.1" customHeight="1" x14ac:dyDescent="0.15">
      <c r="A15" s="12"/>
      <c r="B15" s="12"/>
      <c r="C15" s="12"/>
      <c r="D15" s="12"/>
      <c r="F15" s="1" t="s">
        <v>23</v>
      </c>
      <c r="G15" s="3" t="s">
        <v>24</v>
      </c>
    </row>
    <row r="16" spans="1:7" ht="50.1" customHeight="1" x14ac:dyDescent="0.15">
      <c r="F16" s="1" t="s">
        <v>25</v>
      </c>
      <c r="G16" s="3" t="s">
        <v>26</v>
      </c>
    </row>
    <row r="17" spans="6:7" ht="50.1" customHeight="1" x14ac:dyDescent="0.15">
      <c r="F17" s="1" t="s">
        <v>25</v>
      </c>
      <c r="G17" s="3"/>
    </row>
    <row r="18" spans="6:7" ht="50.1" customHeight="1" x14ac:dyDescent="0.15">
      <c r="F18" s="1" t="s">
        <v>25</v>
      </c>
      <c r="G18" s="3"/>
    </row>
  </sheetData>
  <sheetProtection password="C513" sheet="1" objects="1" scenarios="1"/>
  <mergeCells count="18">
    <mergeCell ref="A14:D14"/>
    <mergeCell ref="A15:D15"/>
    <mergeCell ref="A10:D10"/>
    <mergeCell ref="E10:F10"/>
    <mergeCell ref="A11:G11"/>
    <mergeCell ref="A12:D12"/>
    <mergeCell ref="A13:D13"/>
    <mergeCell ref="B5:D5"/>
    <mergeCell ref="B6:D6"/>
    <mergeCell ref="F6:G6"/>
    <mergeCell ref="B7:D7"/>
    <mergeCell ref="B8:D8"/>
    <mergeCell ref="B2:D2"/>
    <mergeCell ref="F2:G2"/>
    <mergeCell ref="B3:D3"/>
    <mergeCell ref="F3:G3"/>
    <mergeCell ref="B4:D4"/>
    <mergeCell ref="F4:G4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72"/>
  <sheetViews>
    <sheetView topLeftCell="A127" workbookViewId="0">
      <selection activeCell="A129" sqref="A129:Q147"/>
    </sheetView>
  </sheetViews>
  <sheetFormatPr defaultRowHeight="10.5" x14ac:dyDescent="0.15"/>
  <cols>
    <col min="1" max="1" width="28.7109375" customWidth="1"/>
    <col min="2" max="17" width="19.140625" customWidth="1"/>
  </cols>
  <sheetData>
    <row r="1" spans="1:17" ht="24.95" customHeight="1" x14ac:dyDescent="0.15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5" customHeight="1" x14ac:dyDescent="0.15"/>
    <row r="3" spans="1:17" ht="24.95" customHeight="1" x14ac:dyDescent="0.15">
      <c r="A3" s="16" t="s">
        <v>28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15" customHeight="1" x14ac:dyDescent="0.15"/>
    <row r="5" spans="1:17" ht="45" customHeight="1" x14ac:dyDescent="0.15">
      <c r="A5" s="15" t="s">
        <v>29</v>
      </c>
      <c r="B5" s="15"/>
      <c r="C5" s="15"/>
      <c r="D5" s="17" t="s">
        <v>30</v>
      </c>
      <c r="E5" s="17"/>
      <c r="F5" s="17"/>
      <c r="G5" s="17"/>
      <c r="H5" s="17"/>
      <c r="I5" s="17"/>
      <c r="J5" s="17"/>
      <c r="K5" s="17"/>
      <c r="N5" s="18" t="s">
        <v>31</v>
      </c>
      <c r="O5" s="18"/>
      <c r="P5" s="17" t="s">
        <v>32</v>
      </c>
      <c r="Q5" s="17"/>
    </row>
    <row r="6" spans="1:17" ht="15" customHeight="1" x14ac:dyDescent="0.15"/>
    <row r="7" spans="1:17" ht="45" customHeight="1" x14ac:dyDescent="0.15">
      <c r="A7" s="15" t="s">
        <v>33</v>
      </c>
      <c r="B7" s="15"/>
      <c r="C7" s="15"/>
      <c r="D7" s="17" t="s">
        <v>34</v>
      </c>
      <c r="E7" s="17"/>
      <c r="F7" s="17"/>
      <c r="G7" s="17"/>
      <c r="H7" s="17"/>
      <c r="I7" s="17"/>
      <c r="J7" s="17"/>
      <c r="K7" s="17"/>
    </row>
    <row r="8" spans="1:17" ht="15" customHeight="1" x14ac:dyDescent="0.15"/>
    <row r="9" spans="1:17" ht="20.100000000000001" customHeight="1" x14ac:dyDescent="0.15">
      <c r="A9" s="15" t="s">
        <v>35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20.100000000000001" customHeight="1" x14ac:dyDescent="0.15">
      <c r="A10" s="15" t="s">
        <v>36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35.1" customHeight="1" x14ac:dyDescent="0.15">
      <c r="A11" s="19" t="s">
        <v>37</v>
      </c>
      <c r="B11" s="19" t="s">
        <v>38</v>
      </c>
      <c r="C11" s="19"/>
      <c r="D11" s="19"/>
      <c r="E11" s="19" t="s">
        <v>39</v>
      </c>
      <c r="F11" s="19"/>
      <c r="G11" s="19" t="s">
        <v>40</v>
      </c>
      <c r="H11" s="19"/>
      <c r="I11" s="19"/>
      <c r="J11" s="19" t="s">
        <v>41</v>
      </c>
      <c r="K11" s="19"/>
      <c r="L11" s="19"/>
      <c r="M11" s="19" t="s">
        <v>42</v>
      </c>
      <c r="N11" s="19"/>
    </row>
    <row r="12" spans="1:17" ht="30" customHeight="1" x14ac:dyDescent="0.15">
      <c r="A12" s="19"/>
      <c r="B12" s="4" t="s">
        <v>43</v>
      </c>
      <c r="C12" s="4" t="s">
        <v>43</v>
      </c>
      <c r="D12" s="4" t="s">
        <v>43</v>
      </c>
      <c r="E12" s="4" t="s">
        <v>43</v>
      </c>
      <c r="F12" s="4" t="s">
        <v>43</v>
      </c>
      <c r="G12" s="4" t="s">
        <v>43</v>
      </c>
      <c r="H12" s="4" t="s">
        <v>44</v>
      </c>
      <c r="I12" s="4" t="s">
        <v>45</v>
      </c>
      <c r="J12" s="4" t="s">
        <v>46</v>
      </c>
      <c r="K12" s="4" t="s">
        <v>47</v>
      </c>
      <c r="L12" s="4" t="s">
        <v>48</v>
      </c>
      <c r="M12" s="4" t="s">
        <v>49</v>
      </c>
      <c r="N12" s="4" t="s">
        <v>50</v>
      </c>
    </row>
    <row r="13" spans="1:17" ht="15" customHeight="1" x14ac:dyDescent="0.1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</row>
    <row r="14" spans="1:17" ht="15" customHeight="1" x14ac:dyDescent="0.15"/>
    <row r="15" spans="1:17" ht="20.100000000000001" customHeight="1" x14ac:dyDescent="0.15">
      <c r="A15" s="15" t="s">
        <v>51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35.1" customHeight="1" x14ac:dyDescent="0.15">
      <c r="A16" s="19" t="s">
        <v>37</v>
      </c>
      <c r="B16" s="19" t="s">
        <v>38</v>
      </c>
      <c r="C16" s="19"/>
      <c r="D16" s="19"/>
      <c r="E16" s="19" t="s">
        <v>39</v>
      </c>
      <c r="F16" s="19"/>
      <c r="G16" s="19" t="s">
        <v>52</v>
      </c>
      <c r="H16" s="19"/>
      <c r="I16" s="19"/>
      <c r="J16" s="19" t="s">
        <v>53</v>
      </c>
      <c r="K16" s="19"/>
      <c r="L16" s="19"/>
      <c r="M16" s="19" t="s">
        <v>54</v>
      </c>
      <c r="N16" s="19"/>
      <c r="O16" s="19"/>
      <c r="P16" s="19" t="s">
        <v>55</v>
      </c>
      <c r="Q16" s="19"/>
    </row>
    <row r="17" spans="1:17" ht="30" customHeight="1" x14ac:dyDescent="0.15">
      <c r="A17" s="19"/>
      <c r="B17" s="4" t="s">
        <v>43</v>
      </c>
      <c r="C17" s="4" t="s">
        <v>43</v>
      </c>
      <c r="D17" s="4" t="s">
        <v>43</v>
      </c>
      <c r="E17" s="4" t="s">
        <v>43</v>
      </c>
      <c r="F17" s="4" t="s">
        <v>43</v>
      </c>
      <c r="G17" s="4" t="s">
        <v>43</v>
      </c>
      <c r="H17" s="4" t="s">
        <v>44</v>
      </c>
      <c r="I17" s="4" t="s">
        <v>45</v>
      </c>
      <c r="J17" s="4" t="s">
        <v>46</v>
      </c>
      <c r="K17" s="4" t="s">
        <v>47</v>
      </c>
      <c r="L17" s="4" t="s">
        <v>48</v>
      </c>
      <c r="M17" s="4" t="s">
        <v>46</v>
      </c>
      <c r="N17" s="4" t="s">
        <v>47</v>
      </c>
      <c r="O17" s="4" t="s">
        <v>48</v>
      </c>
      <c r="P17" s="4" t="s">
        <v>49</v>
      </c>
      <c r="Q17" s="4" t="s">
        <v>50</v>
      </c>
    </row>
    <row r="18" spans="1:17" ht="15" customHeight="1" x14ac:dyDescent="0.15">
      <c r="A18" s="4">
        <v>1</v>
      </c>
      <c r="B18" s="4">
        <v>2</v>
      </c>
      <c r="C18" s="4">
        <v>3</v>
      </c>
      <c r="D18" s="4">
        <v>4</v>
      </c>
      <c r="E18" s="4">
        <v>5</v>
      </c>
      <c r="F18" s="4">
        <v>6</v>
      </c>
      <c r="G18" s="4">
        <v>7</v>
      </c>
      <c r="H18" s="4">
        <v>8</v>
      </c>
      <c r="I18" s="4">
        <v>9</v>
      </c>
      <c r="J18" s="4">
        <v>10</v>
      </c>
      <c r="K18" s="4">
        <v>11</v>
      </c>
      <c r="L18" s="4">
        <v>12</v>
      </c>
      <c r="M18" s="4">
        <v>13</v>
      </c>
      <c r="N18" s="4">
        <v>14</v>
      </c>
      <c r="O18" s="4">
        <v>15</v>
      </c>
      <c r="P18" s="4">
        <v>16</v>
      </c>
      <c r="Q18" s="4">
        <v>17</v>
      </c>
    </row>
    <row r="19" spans="1:17" ht="21" x14ac:dyDescent="0.15">
      <c r="A19" s="5" t="s">
        <v>56</v>
      </c>
      <c r="B19" s="4"/>
      <c r="C19" s="4"/>
      <c r="D19" s="4"/>
      <c r="E19" s="4"/>
      <c r="F19" s="4"/>
      <c r="G19" s="5" t="s">
        <v>57</v>
      </c>
      <c r="H19" s="4" t="s">
        <v>58</v>
      </c>
      <c r="I19" s="4" t="s">
        <v>59</v>
      </c>
      <c r="J19" s="6">
        <v>51</v>
      </c>
      <c r="K19" s="6">
        <v>60</v>
      </c>
      <c r="L19" s="6">
        <v>60</v>
      </c>
      <c r="M19" s="6"/>
      <c r="N19" s="6"/>
      <c r="O19" s="6"/>
      <c r="P19" s="6">
        <v>10</v>
      </c>
      <c r="Q19" s="6">
        <f>M19*P19/100</f>
        <v>0</v>
      </c>
    </row>
    <row r="20" spans="1:17" ht="15" customHeight="1" x14ac:dyDescent="0.15"/>
    <row r="21" spans="1:17" ht="20.100000000000001" customHeight="1" x14ac:dyDescent="0.15">
      <c r="A21" s="15" t="s">
        <v>60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20.100000000000001" customHeight="1" x14ac:dyDescent="0.15">
      <c r="A22" s="19" t="s">
        <v>61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7" ht="20.100000000000001" customHeight="1" x14ac:dyDescent="0.15">
      <c r="A23" s="19" t="s">
        <v>62</v>
      </c>
      <c r="B23" s="19"/>
      <c r="C23" s="19" t="s">
        <v>63</v>
      </c>
      <c r="D23" s="19"/>
      <c r="E23" s="4" t="s">
        <v>64</v>
      </c>
      <c r="F23" s="4" t="s">
        <v>65</v>
      </c>
      <c r="G23" s="19" t="s">
        <v>66</v>
      </c>
      <c r="H23" s="19"/>
      <c r="I23" s="19"/>
      <c r="J23" s="19"/>
      <c r="K23" s="19"/>
      <c r="L23" s="19"/>
      <c r="M23" s="19"/>
      <c r="N23" s="19"/>
      <c r="O23" s="19"/>
    </row>
    <row r="24" spans="1:17" ht="15" customHeight="1" x14ac:dyDescent="0.15">
      <c r="A24" s="19">
        <v>1</v>
      </c>
      <c r="B24" s="19"/>
      <c r="C24" s="19">
        <v>2</v>
      </c>
      <c r="D24" s="19"/>
      <c r="E24" s="4">
        <v>3</v>
      </c>
      <c r="F24" s="4">
        <v>4</v>
      </c>
      <c r="G24" s="19">
        <v>5</v>
      </c>
      <c r="H24" s="19"/>
      <c r="I24" s="19"/>
      <c r="J24" s="19"/>
      <c r="K24" s="19"/>
      <c r="L24" s="19"/>
      <c r="M24" s="19"/>
      <c r="N24" s="19"/>
      <c r="O24" s="19"/>
    </row>
    <row r="25" spans="1:17" ht="20.100000000000001" customHeight="1" x14ac:dyDescent="0.15">
      <c r="A25" s="19"/>
      <c r="B25" s="19"/>
      <c r="C25" s="19"/>
      <c r="D25" s="19"/>
      <c r="E25" s="4"/>
      <c r="F25" s="4"/>
      <c r="G25" s="17"/>
      <c r="H25" s="17"/>
      <c r="I25" s="17"/>
      <c r="J25" s="17"/>
      <c r="K25" s="17"/>
      <c r="L25" s="17"/>
      <c r="M25" s="17"/>
      <c r="N25" s="17"/>
      <c r="O25" s="17"/>
    </row>
    <row r="26" spans="1:17" ht="15" customHeight="1" x14ac:dyDescent="0.15"/>
    <row r="27" spans="1:17" ht="20.100000000000001" customHeight="1" x14ac:dyDescent="0.15">
      <c r="A27" s="15" t="s">
        <v>67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20.100000000000001" customHeight="1" x14ac:dyDescent="0.15">
      <c r="A28" s="15" t="s">
        <v>68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5" customHeight="1" x14ac:dyDescent="0.15">
      <c r="A29" s="17" t="s">
        <v>69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30" customHeight="1" x14ac:dyDescent="0.15">
      <c r="A30" s="17" t="s">
        <v>70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ht="15" customHeight="1" x14ac:dyDescent="0.15">
      <c r="A31" s="17" t="s">
        <v>71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ht="30" customHeight="1" x14ac:dyDescent="0.15">
      <c r="A32" s="17" t="s">
        <v>72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 ht="30" customHeight="1" x14ac:dyDescent="0.15">
      <c r="A33" s="17" t="s">
        <v>73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 ht="15" customHeight="1" x14ac:dyDescent="0.15">
      <c r="A34" s="17" t="s">
        <v>74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 ht="15" customHeight="1" x14ac:dyDescent="0.15">
      <c r="A35" s="17" t="s">
        <v>75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1:17" ht="15" customHeight="1" x14ac:dyDescent="0.15"/>
    <row r="37" spans="1:17" ht="20.100000000000001" customHeight="1" x14ac:dyDescent="0.15">
      <c r="A37" s="15" t="s">
        <v>76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ht="20.100000000000001" customHeight="1" x14ac:dyDescent="0.15">
      <c r="A38" s="19" t="s">
        <v>77</v>
      </c>
      <c r="B38" s="19"/>
      <c r="C38" s="19"/>
      <c r="D38" s="19"/>
      <c r="E38" s="19"/>
      <c r="F38" s="19" t="s">
        <v>78</v>
      </c>
      <c r="G38" s="19"/>
      <c r="H38" s="19"/>
      <c r="I38" s="19"/>
      <c r="J38" s="19"/>
      <c r="K38" s="19" t="s">
        <v>79</v>
      </c>
      <c r="L38" s="19"/>
      <c r="M38" s="19"/>
      <c r="N38" s="19"/>
      <c r="O38" s="19"/>
    </row>
    <row r="39" spans="1:17" ht="15" customHeight="1" x14ac:dyDescent="0.15">
      <c r="A39" s="19" t="s">
        <v>80</v>
      </c>
      <c r="B39" s="19"/>
      <c r="C39" s="19"/>
      <c r="D39" s="19"/>
      <c r="E39" s="19"/>
      <c r="F39" s="19" t="s">
        <v>81</v>
      </c>
      <c r="G39" s="19"/>
      <c r="H39" s="19"/>
      <c r="I39" s="19"/>
      <c r="J39" s="19"/>
      <c r="K39" s="19" t="s">
        <v>82</v>
      </c>
      <c r="L39" s="19"/>
      <c r="M39" s="19"/>
      <c r="N39" s="19"/>
      <c r="O39" s="19"/>
    </row>
    <row r="40" spans="1:17" ht="15" customHeight="1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7" ht="15" customHeight="1" x14ac:dyDescent="0.15"/>
    <row r="42" spans="1:17" ht="15" customHeight="1" x14ac:dyDescent="0.15"/>
    <row r="43" spans="1:17" ht="15" customHeight="1" x14ac:dyDescent="0.15"/>
    <row r="44" spans="1:17" ht="15" customHeight="1" x14ac:dyDescent="0.15"/>
    <row r="45" spans="1:17" ht="24.95" customHeight="1" x14ac:dyDescent="0.15">
      <c r="A45" s="16" t="s">
        <v>83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5" customHeight="1" x14ac:dyDescent="0.15"/>
    <row r="47" spans="1:17" ht="45" customHeight="1" x14ac:dyDescent="0.15">
      <c r="A47" s="15" t="s">
        <v>29</v>
      </c>
      <c r="B47" s="15"/>
      <c r="C47" s="15"/>
      <c r="D47" s="17" t="s">
        <v>84</v>
      </c>
      <c r="E47" s="17"/>
      <c r="F47" s="17"/>
      <c r="G47" s="17"/>
      <c r="H47" s="17"/>
      <c r="I47" s="17"/>
      <c r="J47" s="17"/>
      <c r="K47" s="17"/>
      <c r="N47" s="18" t="s">
        <v>31</v>
      </c>
      <c r="O47" s="18"/>
      <c r="P47" s="17" t="s">
        <v>85</v>
      </c>
      <c r="Q47" s="17"/>
    </row>
    <row r="48" spans="1:17" ht="15" customHeight="1" x14ac:dyDescent="0.15"/>
    <row r="49" spans="1:17" ht="45" customHeight="1" x14ac:dyDescent="0.15">
      <c r="A49" s="15" t="s">
        <v>33</v>
      </c>
      <c r="B49" s="15"/>
      <c r="C49" s="15"/>
      <c r="D49" s="17" t="s">
        <v>34</v>
      </c>
      <c r="E49" s="17"/>
      <c r="F49" s="17"/>
      <c r="G49" s="17"/>
      <c r="H49" s="17"/>
      <c r="I49" s="17"/>
      <c r="J49" s="17"/>
      <c r="K49" s="17"/>
    </row>
    <row r="50" spans="1:17" ht="15" customHeight="1" x14ac:dyDescent="0.15"/>
    <row r="51" spans="1:17" ht="20.100000000000001" customHeight="1" x14ac:dyDescent="0.15">
      <c r="A51" s="15" t="s">
        <v>35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ht="20.100000000000001" customHeight="1" x14ac:dyDescent="0.15">
      <c r="A52" s="15" t="s">
        <v>36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 ht="35.1" customHeight="1" x14ac:dyDescent="0.15">
      <c r="A53" s="19" t="s">
        <v>37</v>
      </c>
      <c r="B53" s="19" t="s">
        <v>38</v>
      </c>
      <c r="C53" s="19"/>
      <c r="D53" s="19"/>
      <c r="E53" s="19" t="s">
        <v>39</v>
      </c>
      <c r="F53" s="19"/>
      <c r="G53" s="19" t="s">
        <v>40</v>
      </c>
      <c r="H53" s="19"/>
      <c r="I53" s="19"/>
      <c r="J53" s="19" t="s">
        <v>41</v>
      </c>
      <c r="K53" s="19"/>
      <c r="L53" s="19"/>
      <c r="M53" s="19" t="s">
        <v>42</v>
      </c>
      <c r="N53" s="19"/>
    </row>
    <row r="54" spans="1:17" ht="30" customHeight="1" x14ac:dyDescent="0.15">
      <c r="A54" s="19"/>
      <c r="B54" s="4" t="s">
        <v>43</v>
      </c>
      <c r="C54" s="4" t="s">
        <v>43</v>
      </c>
      <c r="D54" s="4" t="s">
        <v>43</v>
      </c>
      <c r="E54" s="4" t="s">
        <v>43</v>
      </c>
      <c r="F54" s="4" t="s">
        <v>43</v>
      </c>
      <c r="G54" s="4" t="s">
        <v>43</v>
      </c>
      <c r="H54" s="4" t="s">
        <v>44</v>
      </c>
      <c r="I54" s="4" t="s">
        <v>45</v>
      </c>
      <c r="J54" s="4" t="s">
        <v>46</v>
      </c>
      <c r="K54" s="4" t="s">
        <v>47</v>
      </c>
      <c r="L54" s="4" t="s">
        <v>48</v>
      </c>
      <c r="M54" s="4" t="s">
        <v>49</v>
      </c>
      <c r="N54" s="4" t="s">
        <v>50</v>
      </c>
    </row>
    <row r="55" spans="1:17" ht="15" customHeight="1" x14ac:dyDescent="0.15">
      <c r="A55" s="4">
        <v>1</v>
      </c>
      <c r="B55" s="4">
        <v>2</v>
      </c>
      <c r="C55" s="4">
        <v>3</v>
      </c>
      <c r="D55" s="4">
        <v>4</v>
      </c>
      <c r="E55" s="4">
        <v>5</v>
      </c>
      <c r="F55" s="4">
        <v>6</v>
      </c>
      <c r="G55" s="4">
        <v>7</v>
      </c>
      <c r="H55" s="4">
        <v>8</v>
      </c>
      <c r="I55" s="4">
        <v>9</v>
      </c>
      <c r="J55" s="4">
        <v>10</v>
      </c>
      <c r="K55" s="4">
        <v>11</v>
      </c>
      <c r="L55" s="4">
        <v>12</v>
      </c>
      <c r="M55" s="4">
        <v>13</v>
      </c>
      <c r="N55" s="4">
        <v>14</v>
      </c>
    </row>
    <row r="56" spans="1:17" ht="15" customHeight="1" x14ac:dyDescent="0.15"/>
    <row r="57" spans="1:17" ht="20.100000000000001" customHeight="1" x14ac:dyDescent="0.15">
      <c r="A57" s="15" t="s">
        <v>51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 ht="35.1" customHeight="1" x14ac:dyDescent="0.15">
      <c r="A58" s="19" t="s">
        <v>37</v>
      </c>
      <c r="B58" s="19" t="s">
        <v>38</v>
      </c>
      <c r="C58" s="19"/>
      <c r="D58" s="19"/>
      <c r="E58" s="19" t="s">
        <v>39</v>
      </c>
      <c r="F58" s="19"/>
      <c r="G58" s="19" t="s">
        <v>52</v>
      </c>
      <c r="H58" s="19"/>
      <c r="I58" s="19"/>
      <c r="J58" s="19" t="s">
        <v>53</v>
      </c>
      <c r="K58" s="19"/>
      <c r="L58" s="19"/>
      <c r="M58" s="19" t="s">
        <v>54</v>
      </c>
      <c r="N58" s="19"/>
      <c r="O58" s="19"/>
      <c r="P58" s="19" t="s">
        <v>55</v>
      </c>
      <c r="Q58" s="19"/>
    </row>
    <row r="59" spans="1:17" ht="30" customHeight="1" x14ac:dyDescent="0.15">
      <c r="A59" s="19"/>
      <c r="B59" s="4" t="s">
        <v>43</v>
      </c>
      <c r="C59" s="4" t="s">
        <v>43</v>
      </c>
      <c r="D59" s="4" t="s">
        <v>43</v>
      </c>
      <c r="E59" s="4" t="s">
        <v>43</v>
      </c>
      <c r="F59" s="4" t="s">
        <v>43</v>
      </c>
      <c r="G59" s="4" t="s">
        <v>43</v>
      </c>
      <c r="H59" s="4" t="s">
        <v>44</v>
      </c>
      <c r="I59" s="4" t="s">
        <v>45</v>
      </c>
      <c r="J59" s="4" t="s">
        <v>46</v>
      </c>
      <c r="K59" s="4" t="s">
        <v>47</v>
      </c>
      <c r="L59" s="4" t="s">
        <v>48</v>
      </c>
      <c r="M59" s="4" t="s">
        <v>46</v>
      </c>
      <c r="N59" s="4" t="s">
        <v>47</v>
      </c>
      <c r="O59" s="4" t="s">
        <v>48</v>
      </c>
      <c r="P59" s="4" t="s">
        <v>49</v>
      </c>
      <c r="Q59" s="4" t="s">
        <v>50</v>
      </c>
    </row>
    <row r="60" spans="1:17" ht="15" customHeight="1" x14ac:dyDescent="0.15">
      <c r="A60" s="4">
        <v>1</v>
      </c>
      <c r="B60" s="4">
        <v>2</v>
      </c>
      <c r="C60" s="4">
        <v>3</v>
      </c>
      <c r="D60" s="4">
        <v>4</v>
      </c>
      <c r="E60" s="4">
        <v>5</v>
      </c>
      <c r="F60" s="4">
        <v>6</v>
      </c>
      <c r="G60" s="4">
        <v>7</v>
      </c>
      <c r="H60" s="4">
        <v>8</v>
      </c>
      <c r="I60" s="4">
        <v>9</v>
      </c>
      <c r="J60" s="4">
        <v>10</v>
      </c>
      <c r="K60" s="4">
        <v>11</v>
      </c>
      <c r="L60" s="4">
        <v>12</v>
      </c>
      <c r="M60" s="4">
        <v>13</v>
      </c>
      <c r="N60" s="4">
        <v>14</v>
      </c>
      <c r="O60" s="4">
        <v>15</v>
      </c>
      <c r="P60" s="4">
        <v>16</v>
      </c>
      <c r="Q60" s="4">
        <v>17</v>
      </c>
    </row>
    <row r="61" spans="1:17" ht="21" x14ac:dyDescent="0.15">
      <c r="A61" s="5" t="s">
        <v>86</v>
      </c>
      <c r="B61" s="4"/>
      <c r="C61" s="4"/>
      <c r="D61" s="4"/>
      <c r="E61" s="4"/>
      <c r="F61" s="4"/>
      <c r="G61" s="5" t="s">
        <v>57</v>
      </c>
      <c r="H61" s="4" t="s">
        <v>58</v>
      </c>
      <c r="I61" s="4" t="s">
        <v>59</v>
      </c>
      <c r="J61" s="6">
        <v>168</v>
      </c>
      <c r="K61" s="6">
        <v>195</v>
      </c>
      <c r="L61" s="6">
        <v>195</v>
      </c>
      <c r="M61" s="6"/>
      <c r="N61" s="6"/>
      <c r="O61" s="6"/>
      <c r="P61" s="6">
        <v>10</v>
      </c>
      <c r="Q61" s="6">
        <f>M61*P61/100</f>
        <v>0</v>
      </c>
    </row>
    <row r="62" spans="1:17" ht="15" customHeight="1" x14ac:dyDescent="0.15"/>
    <row r="63" spans="1:17" ht="20.100000000000001" customHeight="1" x14ac:dyDescent="0.15">
      <c r="A63" s="15" t="s">
        <v>60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20.100000000000001" customHeight="1" x14ac:dyDescent="0.15">
      <c r="A64" s="19" t="s">
        <v>61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7" ht="20.100000000000001" customHeight="1" x14ac:dyDescent="0.15">
      <c r="A65" s="19" t="s">
        <v>62</v>
      </c>
      <c r="B65" s="19"/>
      <c r="C65" s="19" t="s">
        <v>63</v>
      </c>
      <c r="D65" s="19"/>
      <c r="E65" s="4" t="s">
        <v>64</v>
      </c>
      <c r="F65" s="4" t="s">
        <v>65</v>
      </c>
      <c r="G65" s="19" t="s">
        <v>66</v>
      </c>
      <c r="H65" s="19"/>
      <c r="I65" s="19"/>
      <c r="J65" s="19"/>
      <c r="K65" s="19"/>
      <c r="L65" s="19"/>
      <c r="M65" s="19"/>
      <c r="N65" s="19"/>
      <c r="O65" s="19"/>
    </row>
    <row r="66" spans="1:17" ht="15" customHeight="1" x14ac:dyDescent="0.15">
      <c r="A66" s="19">
        <v>1</v>
      </c>
      <c r="B66" s="19"/>
      <c r="C66" s="19">
        <v>2</v>
      </c>
      <c r="D66" s="19"/>
      <c r="E66" s="4">
        <v>3</v>
      </c>
      <c r="F66" s="4">
        <v>4</v>
      </c>
      <c r="G66" s="19">
        <v>5</v>
      </c>
      <c r="H66" s="19"/>
      <c r="I66" s="19"/>
      <c r="J66" s="19"/>
      <c r="K66" s="19"/>
      <c r="L66" s="19"/>
      <c r="M66" s="19"/>
      <c r="N66" s="19"/>
      <c r="O66" s="19"/>
    </row>
    <row r="67" spans="1:17" ht="20.100000000000001" customHeight="1" x14ac:dyDescent="0.15">
      <c r="A67" s="19"/>
      <c r="B67" s="19"/>
      <c r="C67" s="19"/>
      <c r="D67" s="19"/>
      <c r="E67" s="4"/>
      <c r="F67" s="4"/>
      <c r="G67" s="17"/>
      <c r="H67" s="17"/>
      <c r="I67" s="17"/>
      <c r="J67" s="17"/>
      <c r="K67" s="17"/>
      <c r="L67" s="17"/>
      <c r="M67" s="17"/>
      <c r="N67" s="17"/>
      <c r="O67" s="17"/>
    </row>
    <row r="68" spans="1:17" ht="15" customHeight="1" x14ac:dyDescent="0.15"/>
    <row r="69" spans="1:17" ht="20.100000000000001" customHeight="1" x14ac:dyDescent="0.15">
      <c r="A69" s="15" t="s">
        <v>67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20.100000000000001" customHeight="1" x14ac:dyDescent="0.15">
      <c r="A70" s="15" t="s">
        <v>68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5" customHeight="1" x14ac:dyDescent="0.15">
      <c r="A71" s="17" t="s">
        <v>69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30" customHeight="1" x14ac:dyDescent="0.15">
      <c r="A72" s="17" t="s">
        <v>70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ht="15" customHeight="1" x14ac:dyDescent="0.15">
      <c r="A73" s="17" t="s">
        <v>71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ht="30" customHeight="1" x14ac:dyDescent="0.15">
      <c r="A74" s="17" t="s">
        <v>72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ht="30" customHeight="1" x14ac:dyDescent="0.15">
      <c r="A75" s="17" t="s">
        <v>73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 ht="15" customHeight="1" x14ac:dyDescent="0.15">
      <c r="A76" s="17" t="s">
        <v>74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ht="15" customHeight="1" x14ac:dyDescent="0.15">
      <c r="A77" s="17" t="s">
        <v>75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 ht="15" customHeight="1" x14ac:dyDescent="0.15"/>
    <row r="79" spans="1:17" ht="20.100000000000001" customHeight="1" x14ac:dyDescent="0.15">
      <c r="A79" s="15" t="s">
        <v>76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1:17" ht="20.100000000000001" customHeight="1" x14ac:dyDescent="0.15">
      <c r="A80" s="19" t="s">
        <v>77</v>
      </c>
      <c r="B80" s="19"/>
      <c r="C80" s="19"/>
      <c r="D80" s="19"/>
      <c r="E80" s="19"/>
      <c r="F80" s="19" t="s">
        <v>78</v>
      </c>
      <c r="G80" s="19"/>
      <c r="H80" s="19"/>
      <c r="I80" s="19"/>
      <c r="J80" s="19"/>
      <c r="K80" s="19" t="s">
        <v>79</v>
      </c>
      <c r="L80" s="19"/>
      <c r="M80" s="19"/>
      <c r="N80" s="19"/>
      <c r="O80" s="19"/>
    </row>
    <row r="81" spans="1:17" ht="15" customHeight="1" x14ac:dyDescent="0.15">
      <c r="A81" s="19" t="s">
        <v>80</v>
      </c>
      <c r="B81" s="19"/>
      <c r="C81" s="19"/>
      <c r="D81" s="19"/>
      <c r="E81" s="19"/>
      <c r="F81" s="19" t="s">
        <v>81</v>
      </c>
      <c r="G81" s="19"/>
      <c r="H81" s="19"/>
      <c r="I81" s="19"/>
      <c r="J81" s="19"/>
      <c r="K81" s="19" t="s">
        <v>82</v>
      </c>
      <c r="L81" s="19"/>
      <c r="M81" s="19"/>
      <c r="N81" s="19"/>
      <c r="O81" s="19"/>
    </row>
    <row r="82" spans="1:17" ht="15" customHeight="1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spans="1:17" ht="15" customHeight="1" x14ac:dyDescent="0.15"/>
    <row r="84" spans="1:17" ht="15" customHeight="1" x14ac:dyDescent="0.15"/>
    <row r="85" spans="1:17" ht="15" customHeight="1" x14ac:dyDescent="0.15"/>
    <row r="86" spans="1:17" ht="15" customHeight="1" x14ac:dyDescent="0.15"/>
    <row r="87" spans="1:17" ht="24.95" customHeight="1" x14ac:dyDescent="0.15">
      <c r="A87" s="16" t="s">
        <v>87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5" customHeight="1" x14ac:dyDescent="0.15"/>
    <row r="89" spans="1:17" ht="45" customHeight="1" x14ac:dyDescent="0.15">
      <c r="A89" s="15" t="s">
        <v>29</v>
      </c>
      <c r="B89" s="15"/>
      <c r="C89" s="15"/>
      <c r="D89" s="17" t="s">
        <v>88</v>
      </c>
      <c r="E89" s="17"/>
      <c r="F89" s="17"/>
      <c r="G89" s="17"/>
      <c r="H89" s="17"/>
      <c r="I89" s="17"/>
      <c r="J89" s="17"/>
      <c r="K89" s="17"/>
      <c r="N89" s="18" t="s">
        <v>31</v>
      </c>
      <c r="O89" s="18"/>
      <c r="P89" s="17" t="s">
        <v>89</v>
      </c>
      <c r="Q89" s="17"/>
    </row>
    <row r="90" spans="1:17" ht="15" customHeight="1" x14ac:dyDescent="0.15"/>
    <row r="91" spans="1:17" ht="45" customHeight="1" x14ac:dyDescent="0.15">
      <c r="A91" s="15" t="s">
        <v>33</v>
      </c>
      <c r="B91" s="15"/>
      <c r="C91" s="15"/>
      <c r="D91" s="17" t="s">
        <v>90</v>
      </c>
      <c r="E91" s="17"/>
      <c r="F91" s="17"/>
      <c r="G91" s="17"/>
      <c r="H91" s="17"/>
      <c r="I91" s="17"/>
      <c r="J91" s="17"/>
      <c r="K91" s="17"/>
    </row>
    <row r="92" spans="1:17" ht="15" customHeight="1" x14ac:dyDescent="0.15"/>
    <row r="93" spans="1:17" ht="20.100000000000001" customHeight="1" x14ac:dyDescent="0.15">
      <c r="A93" s="15" t="s">
        <v>35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1:17" ht="20.100000000000001" customHeight="1" x14ac:dyDescent="0.15">
      <c r="A94" s="15" t="s">
        <v>36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1:17" ht="35.1" customHeight="1" x14ac:dyDescent="0.15">
      <c r="A95" s="19" t="s">
        <v>37</v>
      </c>
      <c r="B95" s="19" t="s">
        <v>38</v>
      </c>
      <c r="C95" s="19"/>
      <c r="D95" s="19"/>
      <c r="E95" s="19" t="s">
        <v>39</v>
      </c>
      <c r="F95" s="19"/>
      <c r="G95" s="19" t="s">
        <v>40</v>
      </c>
      <c r="H95" s="19"/>
      <c r="I95" s="19"/>
      <c r="J95" s="19" t="s">
        <v>41</v>
      </c>
      <c r="K95" s="19"/>
      <c r="L95" s="19"/>
      <c r="M95" s="19" t="s">
        <v>42</v>
      </c>
      <c r="N95" s="19"/>
    </row>
    <row r="96" spans="1:17" ht="30" customHeight="1" x14ac:dyDescent="0.15">
      <c r="A96" s="19"/>
      <c r="B96" s="4" t="s">
        <v>43</v>
      </c>
      <c r="C96" s="4" t="s">
        <v>43</v>
      </c>
      <c r="D96" s="4" t="s">
        <v>43</v>
      </c>
      <c r="E96" s="4" t="s">
        <v>43</v>
      </c>
      <c r="F96" s="4" t="s">
        <v>43</v>
      </c>
      <c r="G96" s="4" t="s">
        <v>43</v>
      </c>
      <c r="H96" s="4" t="s">
        <v>44</v>
      </c>
      <c r="I96" s="4" t="s">
        <v>45</v>
      </c>
      <c r="J96" s="4" t="s">
        <v>46</v>
      </c>
      <c r="K96" s="4" t="s">
        <v>47</v>
      </c>
      <c r="L96" s="4" t="s">
        <v>48</v>
      </c>
      <c r="M96" s="4" t="s">
        <v>49</v>
      </c>
      <c r="N96" s="4" t="s">
        <v>50</v>
      </c>
    </row>
    <row r="97" spans="1:14" ht="15" customHeight="1" x14ac:dyDescent="0.15">
      <c r="A97" s="4">
        <v>1</v>
      </c>
      <c r="B97" s="4">
        <v>2</v>
      </c>
      <c r="C97" s="4">
        <v>3</v>
      </c>
      <c r="D97" s="4">
        <v>4</v>
      </c>
      <c r="E97" s="4">
        <v>5</v>
      </c>
      <c r="F97" s="4">
        <v>6</v>
      </c>
      <c r="G97" s="4">
        <v>7</v>
      </c>
      <c r="H97" s="4">
        <v>8</v>
      </c>
      <c r="I97" s="4">
        <v>9</v>
      </c>
      <c r="J97" s="4">
        <v>10</v>
      </c>
      <c r="K97" s="4">
        <v>11</v>
      </c>
      <c r="L97" s="4">
        <v>12</v>
      </c>
      <c r="M97" s="4">
        <v>13</v>
      </c>
      <c r="N97" s="4">
        <v>14</v>
      </c>
    </row>
    <row r="98" spans="1:14" ht="220.5" x14ac:dyDescent="0.15">
      <c r="A98" s="5" t="s">
        <v>91</v>
      </c>
      <c r="B98" s="4" t="s">
        <v>92</v>
      </c>
      <c r="C98" s="4"/>
      <c r="D98" s="4"/>
      <c r="E98" s="4" t="s">
        <v>93</v>
      </c>
      <c r="F98" s="4"/>
      <c r="G98" s="5" t="s">
        <v>94</v>
      </c>
      <c r="H98" s="4" t="s">
        <v>58</v>
      </c>
      <c r="I98" s="4" t="s">
        <v>59</v>
      </c>
      <c r="J98" s="6">
        <v>0</v>
      </c>
      <c r="K98" s="6">
        <v>0</v>
      </c>
      <c r="L98" s="6">
        <v>0</v>
      </c>
      <c r="M98" s="6">
        <v>10</v>
      </c>
      <c r="N98" s="6">
        <f t="shared" ref="N98:N127" si="0">J98*M98/100</f>
        <v>0</v>
      </c>
    </row>
    <row r="99" spans="1:14" ht="115.5" x14ac:dyDescent="0.15">
      <c r="A99" s="5" t="s">
        <v>91</v>
      </c>
      <c r="B99" s="4" t="s">
        <v>92</v>
      </c>
      <c r="C99" s="4"/>
      <c r="D99" s="4"/>
      <c r="E99" s="4" t="s">
        <v>93</v>
      </c>
      <c r="F99" s="4"/>
      <c r="G99" s="5" t="s">
        <v>95</v>
      </c>
      <c r="H99" s="4" t="s">
        <v>58</v>
      </c>
      <c r="I99" s="4" t="s">
        <v>59</v>
      </c>
      <c r="J99" s="6">
        <v>0</v>
      </c>
      <c r="K99" s="6">
        <v>0</v>
      </c>
      <c r="L99" s="6">
        <v>0</v>
      </c>
      <c r="M99" s="6">
        <v>10</v>
      </c>
      <c r="N99" s="6">
        <f t="shared" si="0"/>
        <v>0</v>
      </c>
    </row>
    <row r="100" spans="1:14" ht="220.5" x14ac:dyDescent="0.15">
      <c r="A100" s="5" t="s">
        <v>96</v>
      </c>
      <c r="B100" s="4" t="s">
        <v>92</v>
      </c>
      <c r="C100" s="4"/>
      <c r="D100" s="4"/>
      <c r="E100" s="4" t="s">
        <v>97</v>
      </c>
      <c r="F100" s="4"/>
      <c r="G100" s="5" t="s">
        <v>94</v>
      </c>
      <c r="H100" s="4" t="s">
        <v>58</v>
      </c>
      <c r="I100" s="4" t="s">
        <v>59</v>
      </c>
      <c r="J100" s="6">
        <v>17</v>
      </c>
      <c r="K100" s="6">
        <v>17</v>
      </c>
      <c r="L100" s="6">
        <v>17</v>
      </c>
      <c r="M100" s="6">
        <v>10</v>
      </c>
      <c r="N100" s="6">
        <f t="shared" si="0"/>
        <v>1.7</v>
      </c>
    </row>
    <row r="101" spans="1:14" ht="115.5" x14ac:dyDescent="0.15">
      <c r="A101" s="5" t="s">
        <v>96</v>
      </c>
      <c r="B101" s="4" t="s">
        <v>92</v>
      </c>
      <c r="C101" s="4"/>
      <c r="D101" s="4"/>
      <c r="E101" s="4" t="s">
        <v>97</v>
      </c>
      <c r="F101" s="4"/>
      <c r="G101" s="5" t="s">
        <v>95</v>
      </c>
      <c r="H101" s="4" t="s">
        <v>58</v>
      </c>
      <c r="I101" s="4" t="s">
        <v>59</v>
      </c>
      <c r="J101" s="6">
        <v>0</v>
      </c>
      <c r="K101" s="6">
        <v>0</v>
      </c>
      <c r="L101" s="6">
        <v>0</v>
      </c>
      <c r="M101" s="6">
        <v>10</v>
      </c>
      <c r="N101" s="6">
        <f t="shared" si="0"/>
        <v>0</v>
      </c>
    </row>
    <row r="102" spans="1:14" ht="220.5" x14ac:dyDescent="0.15">
      <c r="A102" s="5" t="s">
        <v>98</v>
      </c>
      <c r="B102" s="4" t="s">
        <v>99</v>
      </c>
      <c r="C102" s="4"/>
      <c r="D102" s="4"/>
      <c r="E102" s="4" t="s">
        <v>100</v>
      </c>
      <c r="F102" s="4"/>
      <c r="G102" s="5" t="s">
        <v>94</v>
      </c>
      <c r="H102" s="4" t="s">
        <v>58</v>
      </c>
      <c r="I102" s="4" t="s">
        <v>59</v>
      </c>
      <c r="J102" s="6">
        <v>2</v>
      </c>
      <c r="K102" s="6">
        <v>2</v>
      </c>
      <c r="L102" s="6">
        <v>2</v>
      </c>
      <c r="M102" s="6">
        <v>10</v>
      </c>
      <c r="N102" s="6">
        <f t="shared" si="0"/>
        <v>0.2</v>
      </c>
    </row>
    <row r="103" spans="1:14" ht="115.5" x14ac:dyDescent="0.15">
      <c r="A103" s="5" t="s">
        <v>98</v>
      </c>
      <c r="B103" s="4" t="s">
        <v>99</v>
      </c>
      <c r="C103" s="4"/>
      <c r="D103" s="4"/>
      <c r="E103" s="4" t="s">
        <v>100</v>
      </c>
      <c r="F103" s="4"/>
      <c r="G103" s="5" t="s">
        <v>95</v>
      </c>
      <c r="H103" s="4" t="s">
        <v>58</v>
      </c>
      <c r="I103" s="4" t="s">
        <v>59</v>
      </c>
      <c r="J103" s="6">
        <v>0</v>
      </c>
      <c r="K103" s="6">
        <v>0</v>
      </c>
      <c r="L103" s="6">
        <v>0</v>
      </c>
      <c r="M103" s="6">
        <v>10</v>
      </c>
      <c r="N103" s="6">
        <f t="shared" si="0"/>
        <v>0</v>
      </c>
    </row>
    <row r="104" spans="1:14" ht="220.5" x14ac:dyDescent="0.15">
      <c r="A104" s="5" t="s">
        <v>101</v>
      </c>
      <c r="B104" s="4" t="s">
        <v>99</v>
      </c>
      <c r="C104" s="4"/>
      <c r="D104" s="4"/>
      <c r="E104" s="4" t="s">
        <v>93</v>
      </c>
      <c r="F104" s="4"/>
      <c r="G104" s="5" t="s">
        <v>94</v>
      </c>
      <c r="H104" s="4" t="s">
        <v>58</v>
      </c>
      <c r="I104" s="4" t="s">
        <v>59</v>
      </c>
      <c r="J104" s="6">
        <v>0</v>
      </c>
      <c r="K104" s="6">
        <v>0</v>
      </c>
      <c r="L104" s="6">
        <v>0</v>
      </c>
      <c r="M104" s="6">
        <v>10</v>
      </c>
      <c r="N104" s="6">
        <f t="shared" si="0"/>
        <v>0</v>
      </c>
    </row>
    <row r="105" spans="1:14" ht="115.5" x14ac:dyDescent="0.15">
      <c r="A105" s="5" t="s">
        <v>101</v>
      </c>
      <c r="B105" s="4" t="s">
        <v>99</v>
      </c>
      <c r="C105" s="4"/>
      <c r="D105" s="4"/>
      <c r="E105" s="4" t="s">
        <v>93</v>
      </c>
      <c r="F105" s="4"/>
      <c r="G105" s="5" t="s">
        <v>95</v>
      </c>
      <c r="H105" s="4" t="s">
        <v>58</v>
      </c>
      <c r="I105" s="4" t="s">
        <v>59</v>
      </c>
      <c r="J105" s="6">
        <v>0</v>
      </c>
      <c r="K105" s="6">
        <v>0</v>
      </c>
      <c r="L105" s="6">
        <v>0</v>
      </c>
      <c r="M105" s="6">
        <v>10</v>
      </c>
      <c r="N105" s="6">
        <f t="shared" si="0"/>
        <v>0</v>
      </c>
    </row>
    <row r="106" spans="1:14" ht="220.5" x14ac:dyDescent="0.15">
      <c r="A106" s="5" t="s">
        <v>102</v>
      </c>
      <c r="B106" s="4" t="s">
        <v>99</v>
      </c>
      <c r="C106" s="4"/>
      <c r="D106" s="4"/>
      <c r="E106" s="4" t="s">
        <v>97</v>
      </c>
      <c r="F106" s="4"/>
      <c r="G106" s="5" t="s">
        <v>94</v>
      </c>
      <c r="H106" s="4" t="s">
        <v>58</v>
      </c>
      <c r="I106" s="4" t="s">
        <v>59</v>
      </c>
      <c r="J106" s="6">
        <v>12</v>
      </c>
      <c r="K106" s="6">
        <v>12</v>
      </c>
      <c r="L106" s="6">
        <v>12</v>
      </c>
      <c r="M106" s="6">
        <v>10</v>
      </c>
      <c r="N106" s="6">
        <f t="shared" si="0"/>
        <v>1.2</v>
      </c>
    </row>
    <row r="107" spans="1:14" ht="115.5" x14ac:dyDescent="0.15">
      <c r="A107" s="5" t="s">
        <v>102</v>
      </c>
      <c r="B107" s="4" t="s">
        <v>99</v>
      </c>
      <c r="C107" s="4"/>
      <c r="D107" s="4"/>
      <c r="E107" s="4" t="s">
        <v>97</v>
      </c>
      <c r="F107" s="4"/>
      <c r="G107" s="5" t="s">
        <v>95</v>
      </c>
      <c r="H107" s="4" t="s">
        <v>58</v>
      </c>
      <c r="I107" s="4" t="s">
        <v>59</v>
      </c>
      <c r="J107" s="6">
        <v>0</v>
      </c>
      <c r="K107" s="6">
        <v>0</v>
      </c>
      <c r="L107" s="6">
        <v>0</v>
      </c>
      <c r="M107" s="6">
        <v>10</v>
      </c>
      <c r="N107" s="6">
        <f t="shared" si="0"/>
        <v>0</v>
      </c>
    </row>
    <row r="108" spans="1:14" ht="220.5" x14ac:dyDescent="0.15">
      <c r="A108" s="5" t="s">
        <v>103</v>
      </c>
      <c r="B108" s="4" t="s">
        <v>104</v>
      </c>
      <c r="C108" s="4"/>
      <c r="D108" s="4"/>
      <c r="E108" s="4" t="s">
        <v>97</v>
      </c>
      <c r="F108" s="4"/>
      <c r="G108" s="5" t="s">
        <v>94</v>
      </c>
      <c r="H108" s="4" t="s">
        <v>58</v>
      </c>
      <c r="I108" s="4" t="s">
        <v>59</v>
      </c>
      <c r="J108" s="6">
        <v>32</v>
      </c>
      <c r="K108" s="6">
        <v>32</v>
      </c>
      <c r="L108" s="6">
        <v>32</v>
      </c>
      <c r="M108" s="6">
        <v>10</v>
      </c>
      <c r="N108" s="6">
        <f t="shared" si="0"/>
        <v>3.2</v>
      </c>
    </row>
    <row r="109" spans="1:14" ht="115.5" x14ac:dyDescent="0.15">
      <c r="A109" s="5" t="s">
        <v>103</v>
      </c>
      <c r="B109" s="4" t="s">
        <v>104</v>
      </c>
      <c r="C109" s="4"/>
      <c r="D109" s="4"/>
      <c r="E109" s="4" t="s">
        <v>97</v>
      </c>
      <c r="F109" s="4"/>
      <c r="G109" s="5" t="s">
        <v>95</v>
      </c>
      <c r="H109" s="4" t="s">
        <v>58</v>
      </c>
      <c r="I109" s="4" t="s">
        <v>59</v>
      </c>
      <c r="J109" s="6">
        <v>0</v>
      </c>
      <c r="K109" s="6">
        <v>0</v>
      </c>
      <c r="L109" s="6">
        <v>0</v>
      </c>
      <c r="M109" s="6">
        <v>10</v>
      </c>
      <c r="N109" s="6">
        <f t="shared" si="0"/>
        <v>0</v>
      </c>
    </row>
    <row r="110" spans="1:14" ht="220.5" x14ac:dyDescent="0.15">
      <c r="A110" s="5" t="s">
        <v>105</v>
      </c>
      <c r="B110" s="4" t="s">
        <v>106</v>
      </c>
      <c r="C110" s="4"/>
      <c r="D110" s="4"/>
      <c r="E110" s="4" t="s">
        <v>100</v>
      </c>
      <c r="F110" s="4"/>
      <c r="G110" s="5" t="s">
        <v>94</v>
      </c>
      <c r="H110" s="4" t="s">
        <v>58</v>
      </c>
      <c r="I110" s="4" t="s">
        <v>59</v>
      </c>
      <c r="J110" s="6">
        <v>5</v>
      </c>
      <c r="K110" s="6">
        <v>5</v>
      </c>
      <c r="L110" s="6">
        <v>5</v>
      </c>
      <c r="M110" s="6">
        <v>10</v>
      </c>
      <c r="N110" s="6">
        <f t="shared" si="0"/>
        <v>0.5</v>
      </c>
    </row>
    <row r="111" spans="1:14" ht="115.5" x14ac:dyDescent="0.15">
      <c r="A111" s="5" t="s">
        <v>105</v>
      </c>
      <c r="B111" s="4" t="s">
        <v>106</v>
      </c>
      <c r="C111" s="4"/>
      <c r="D111" s="4"/>
      <c r="E111" s="4" t="s">
        <v>100</v>
      </c>
      <c r="F111" s="4"/>
      <c r="G111" s="5" t="s">
        <v>95</v>
      </c>
      <c r="H111" s="4" t="s">
        <v>58</v>
      </c>
      <c r="I111" s="4" t="s">
        <v>59</v>
      </c>
      <c r="J111" s="6">
        <v>0</v>
      </c>
      <c r="K111" s="6">
        <v>0</v>
      </c>
      <c r="L111" s="6">
        <v>0</v>
      </c>
      <c r="M111" s="6">
        <v>10</v>
      </c>
      <c r="N111" s="6">
        <f t="shared" si="0"/>
        <v>0</v>
      </c>
    </row>
    <row r="112" spans="1:14" ht="220.5" x14ac:dyDescent="0.15">
      <c r="A112" s="5" t="s">
        <v>107</v>
      </c>
      <c r="B112" s="4" t="s">
        <v>106</v>
      </c>
      <c r="C112" s="4"/>
      <c r="D112" s="4"/>
      <c r="E112" s="4" t="s">
        <v>93</v>
      </c>
      <c r="F112" s="4"/>
      <c r="G112" s="5" t="s">
        <v>94</v>
      </c>
      <c r="H112" s="4" t="s">
        <v>58</v>
      </c>
      <c r="I112" s="4" t="s">
        <v>59</v>
      </c>
      <c r="J112" s="6">
        <v>4</v>
      </c>
      <c r="K112" s="6">
        <v>4</v>
      </c>
      <c r="L112" s="6">
        <v>4</v>
      </c>
      <c r="M112" s="6">
        <v>10</v>
      </c>
      <c r="N112" s="6">
        <f t="shared" si="0"/>
        <v>0.4</v>
      </c>
    </row>
    <row r="113" spans="1:14" ht="115.5" x14ac:dyDescent="0.15">
      <c r="A113" s="5" t="s">
        <v>107</v>
      </c>
      <c r="B113" s="4" t="s">
        <v>106</v>
      </c>
      <c r="C113" s="4"/>
      <c r="D113" s="4"/>
      <c r="E113" s="4" t="s">
        <v>93</v>
      </c>
      <c r="F113" s="4"/>
      <c r="G113" s="5" t="s">
        <v>95</v>
      </c>
      <c r="H113" s="4" t="s">
        <v>58</v>
      </c>
      <c r="I113" s="4" t="s">
        <v>59</v>
      </c>
      <c r="J113" s="6">
        <v>0</v>
      </c>
      <c r="K113" s="6">
        <v>0</v>
      </c>
      <c r="L113" s="6">
        <v>0</v>
      </c>
      <c r="M113" s="6">
        <v>10</v>
      </c>
      <c r="N113" s="6">
        <f t="shared" si="0"/>
        <v>0</v>
      </c>
    </row>
    <row r="114" spans="1:14" ht="220.5" x14ac:dyDescent="0.15">
      <c r="A114" s="5" t="s">
        <v>108</v>
      </c>
      <c r="B114" s="4" t="s">
        <v>106</v>
      </c>
      <c r="C114" s="4"/>
      <c r="D114" s="4"/>
      <c r="E114" s="4" t="s">
        <v>97</v>
      </c>
      <c r="F114" s="4"/>
      <c r="G114" s="5" t="s">
        <v>94</v>
      </c>
      <c r="H114" s="4" t="s">
        <v>58</v>
      </c>
      <c r="I114" s="4" t="s">
        <v>59</v>
      </c>
      <c r="J114" s="6">
        <v>30</v>
      </c>
      <c r="K114" s="6">
        <v>30</v>
      </c>
      <c r="L114" s="6">
        <v>30</v>
      </c>
      <c r="M114" s="6">
        <v>10</v>
      </c>
      <c r="N114" s="6">
        <f t="shared" si="0"/>
        <v>3</v>
      </c>
    </row>
    <row r="115" spans="1:14" ht="115.5" x14ac:dyDescent="0.15">
      <c r="A115" s="5" t="s">
        <v>108</v>
      </c>
      <c r="B115" s="4" t="s">
        <v>106</v>
      </c>
      <c r="C115" s="4"/>
      <c r="D115" s="4"/>
      <c r="E115" s="4" t="s">
        <v>97</v>
      </c>
      <c r="F115" s="4"/>
      <c r="G115" s="5" t="s">
        <v>95</v>
      </c>
      <c r="H115" s="4" t="s">
        <v>58</v>
      </c>
      <c r="I115" s="4" t="s">
        <v>59</v>
      </c>
      <c r="J115" s="6">
        <v>0</v>
      </c>
      <c r="K115" s="6">
        <v>0</v>
      </c>
      <c r="L115" s="6">
        <v>0</v>
      </c>
      <c r="M115" s="6">
        <v>10</v>
      </c>
      <c r="N115" s="6">
        <f t="shared" si="0"/>
        <v>0</v>
      </c>
    </row>
    <row r="116" spans="1:14" ht="220.5" x14ac:dyDescent="0.15">
      <c r="A116" s="5" t="s">
        <v>109</v>
      </c>
      <c r="B116" s="4" t="s">
        <v>110</v>
      </c>
      <c r="C116" s="4"/>
      <c r="D116" s="4"/>
      <c r="E116" s="4" t="s">
        <v>100</v>
      </c>
      <c r="F116" s="4"/>
      <c r="G116" s="5" t="s">
        <v>94</v>
      </c>
      <c r="H116" s="4" t="s">
        <v>58</v>
      </c>
      <c r="I116" s="4" t="s">
        <v>59</v>
      </c>
      <c r="J116" s="6">
        <v>0</v>
      </c>
      <c r="K116" s="6">
        <v>0</v>
      </c>
      <c r="L116" s="6">
        <v>0</v>
      </c>
      <c r="M116" s="6">
        <v>10</v>
      </c>
      <c r="N116" s="6">
        <f t="shared" si="0"/>
        <v>0</v>
      </c>
    </row>
    <row r="117" spans="1:14" ht="115.5" x14ac:dyDescent="0.15">
      <c r="A117" s="5" t="s">
        <v>109</v>
      </c>
      <c r="B117" s="4" t="s">
        <v>110</v>
      </c>
      <c r="C117" s="4"/>
      <c r="D117" s="4"/>
      <c r="E117" s="4" t="s">
        <v>100</v>
      </c>
      <c r="F117" s="4"/>
      <c r="G117" s="5" t="s">
        <v>95</v>
      </c>
      <c r="H117" s="4" t="s">
        <v>58</v>
      </c>
      <c r="I117" s="4" t="s">
        <v>59</v>
      </c>
      <c r="J117" s="6">
        <v>0</v>
      </c>
      <c r="K117" s="6">
        <v>0</v>
      </c>
      <c r="L117" s="6">
        <v>0</v>
      </c>
      <c r="M117" s="6">
        <v>10</v>
      </c>
      <c r="N117" s="6">
        <f t="shared" si="0"/>
        <v>0</v>
      </c>
    </row>
    <row r="118" spans="1:14" ht="220.5" x14ac:dyDescent="0.15">
      <c r="A118" s="5" t="s">
        <v>111</v>
      </c>
      <c r="B118" s="4" t="s">
        <v>110</v>
      </c>
      <c r="C118" s="4"/>
      <c r="D118" s="4"/>
      <c r="E118" s="4" t="s">
        <v>93</v>
      </c>
      <c r="F118" s="4"/>
      <c r="G118" s="5" t="s">
        <v>94</v>
      </c>
      <c r="H118" s="4" t="s">
        <v>58</v>
      </c>
      <c r="I118" s="4" t="s">
        <v>59</v>
      </c>
      <c r="J118" s="6">
        <v>0</v>
      </c>
      <c r="K118" s="6">
        <v>0</v>
      </c>
      <c r="L118" s="6">
        <v>0</v>
      </c>
      <c r="M118" s="6">
        <v>10</v>
      </c>
      <c r="N118" s="6">
        <f t="shared" si="0"/>
        <v>0</v>
      </c>
    </row>
    <row r="119" spans="1:14" ht="115.5" x14ac:dyDescent="0.15">
      <c r="A119" s="5" t="s">
        <v>111</v>
      </c>
      <c r="B119" s="4" t="s">
        <v>110</v>
      </c>
      <c r="C119" s="4"/>
      <c r="D119" s="4"/>
      <c r="E119" s="4" t="s">
        <v>93</v>
      </c>
      <c r="F119" s="4"/>
      <c r="G119" s="5" t="s">
        <v>95</v>
      </c>
      <c r="H119" s="4" t="s">
        <v>58</v>
      </c>
      <c r="I119" s="4" t="s">
        <v>59</v>
      </c>
      <c r="J119" s="6">
        <v>0</v>
      </c>
      <c r="K119" s="6">
        <v>0</v>
      </c>
      <c r="L119" s="6">
        <v>0</v>
      </c>
      <c r="M119" s="6">
        <v>10</v>
      </c>
      <c r="N119" s="6">
        <f t="shared" si="0"/>
        <v>0</v>
      </c>
    </row>
    <row r="120" spans="1:14" ht="220.5" x14ac:dyDescent="0.15">
      <c r="A120" s="5" t="s">
        <v>112</v>
      </c>
      <c r="B120" s="4" t="s">
        <v>110</v>
      </c>
      <c r="C120" s="4"/>
      <c r="D120" s="4"/>
      <c r="E120" s="4" t="s">
        <v>97</v>
      </c>
      <c r="F120" s="4"/>
      <c r="G120" s="5" t="s">
        <v>94</v>
      </c>
      <c r="H120" s="4" t="s">
        <v>58</v>
      </c>
      <c r="I120" s="4" t="s">
        <v>59</v>
      </c>
      <c r="J120" s="6">
        <v>8</v>
      </c>
      <c r="K120" s="6">
        <v>8</v>
      </c>
      <c r="L120" s="6">
        <v>8</v>
      </c>
      <c r="M120" s="6">
        <v>10</v>
      </c>
      <c r="N120" s="6">
        <f t="shared" si="0"/>
        <v>0.8</v>
      </c>
    </row>
    <row r="121" spans="1:14" ht="115.5" x14ac:dyDescent="0.15">
      <c r="A121" s="5" t="s">
        <v>112</v>
      </c>
      <c r="B121" s="4" t="s">
        <v>110</v>
      </c>
      <c r="C121" s="4"/>
      <c r="D121" s="4"/>
      <c r="E121" s="4" t="s">
        <v>97</v>
      </c>
      <c r="F121" s="4"/>
      <c r="G121" s="5" t="s">
        <v>95</v>
      </c>
      <c r="H121" s="4" t="s">
        <v>58</v>
      </c>
      <c r="I121" s="4" t="s">
        <v>59</v>
      </c>
      <c r="J121" s="6">
        <v>0</v>
      </c>
      <c r="K121" s="6">
        <v>0</v>
      </c>
      <c r="L121" s="6">
        <v>0</v>
      </c>
      <c r="M121" s="6">
        <v>10</v>
      </c>
      <c r="N121" s="6">
        <f t="shared" si="0"/>
        <v>0</v>
      </c>
    </row>
    <row r="122" spans="1:14" ht="220.5" x14ac:dyDescent="0.15">
      <c r="A122" s="5" t="s">
        <v>113</v>
      </c>
      <c r="B122" s="4" t="s">
        <v>114</v>
      </c>
      <c r="C122" s="4"/>
      <c r="D122" s="4"/>
      <c r="E122" s="4" t="s">
        <v>100</v>
      </c>
      <c r="F122" s="4"/>
      <c r="G122" s="5" t="s">
        <v>94</v>
      </c>
      <c r="H122" s="4" t="s">
        <v>58</v>
      </c>
      <c r="I122" s="4" t="s">
        <v>59</v>
      </c>
      <c r="J122" s="6">
        <v>16</v>
      </c>
      <c r="K122" s="6">
        <v>16</v>
      </c>
      <c r="L122" s="6">
        <v>16</v>
      </c>
      <c r="M122" s="6">
        <v>10</v>
      </c>
      <c r="N122" s="6">
        <f t="shared" si="0"/>
        <v>1.6</v>
      </c>
    </row>
    <row r="123" spans="1:14" ht="115.5" x14ac:dyDescent="0.15">
      <c r="A123" s="5" t="s">
        <v>113</v>
      </c>
      <c r="B123" s="4" t="s">
        <v>114</v>
      </c>
      <c r="C123" s="4"/>
      <c r="D123" s="4"/>
      <c r="E123" s="4" t="s">
        <v>100</v>
      </c>
      <c r="F123" s="4"/>
      <c r="G123" s="5" t="s">
        <v>95</v>
      </c>
      <c r="H123" s="4" t="s">
        <v>58</v>
      </c>
      <c r="I123" s="4" t="s">
        <v>59</v>
      </c>
      <c r="J123" s="6">
        <v>0</v>
      </c>
      <c r="K123" s="6">
        <v>0</v>
      </c>
      <c r="L123" s="6">
        <v>0</v>
      </c>
      <c r="M123" s="6">
        <v>10</v>
      </c>
      <c r="N123" s="6">
        <f t="shared" si="0"/>
        <v>0</v>
      </c>
    </row>
    <row r="124" spans="1:14" ht="220.5" x14ac:dyDescent="0.15">
      <c r="A124" s="5" t="s">
        <v>115</v>
      </c>
      <c r="B124" s="4" t="s">
        <v>114</v>
      </c>
      <c r="C124" s="4"/>
      <c r="D124" s="4"/>
      <c r="E124" s="4" t="s">
        <v>93</v>
      </c>
      <c r="F124" s="4"/>
      <c r="G124" s="5" t="s">
        <v>94</v>
      </c>
      <c r="H124" s="4" t="s">
        <v>58</v>
      </c>
      <c r="I124" s="4" t="s">
        <v>59</v>
      </c>
      <c r="J124" s="6">
        <v>0</v>
      </c>
      <c r="K124" s="6">
        <v>0</v>
      </c>
      <c r="L124" s="6">
        <v>0</v>
      </c>
      <c r="M124" s="6"/>
      <c r="N124" s="6">
        <f t="shared" si="0"/>
        <v>0</v>
      </c>
    </row>
    <row r="125" spans="1:14" ht="115.5" x14ac:dyDescent="0.15">
      <c r="A125" s="5" t="s">
        <v>115</v>
      </c>
      <c r="B125" s="4" t="s">
        <v>114</v>
      </c>
      <c r="C125" s="4"/>
      <c r="D125" s="4"/>
      <c r="E125" s="4" t="s">
        <v>93</v>
      </c>
      <c r="F125" s="4"/>
      <c r="G125" s="5" t="s">
        <v>95</v>
      </c>
      <c r="H125" s="4" t="s">
        <v>58</v>
      </c>
      <c r="I125" s="4" t="s">
        <v>59</v>
      </c>
      <c r="J125" s="6">
        <v>0</v>
      </c>
      <c r="K125" s="6">
        <v>0</v>
      </c>
      <c r="L125" s="6">
        <v>0</v>
      </c>
      <c r="M125" s="6"/>
      <c r="N125" s="6">
        <f t="shared" si="0"/>
        <v>0</v>
      </c>
    </row>
    <row r="126" spans="1:14" ht="220.5" x14ac:dyDescent="0.15">
      <c r="A126" s="5" t="s">
        <v>116</v>
      </c>
      <c r="B126" s="4" t="s">
        <v>114</v>
      </c>
      <c r="C126" s="4"/>
      <c r="D126" s="4"/>
      <c r="E126" s="4" t="s">
        <v>97</v>
      </c>
      <c r="F126" s="4"/>
      <c r="G126" s="5" t="s">
        <v>94</v>
      </c>
      <c r="H126" s="4" t="s">
        <v>58</v>
      </c>
      <c r="I126" s="4" t="s">
        <v>59</v>
      </c>
      <c r="J126" s="6">
        <v>54</v>
      </c>
      <c r="K126" s="6">
        <v>54</v>
      </c>
      <c r="L126" s="6">
        <v>54</v>
      </c>
      <c r="M126" s="6">
        <v>10</v>
      </c>
      <c r="N126" s="6">
        <f t="shared" si="0"/>
        <v>5.4</v>
      </c>
    </row>
    <row r="127" spans="1:14" ht="115.5" x14ac:dyDescent="0.15">
      <c r="A127" s="5" t="s">
        <v>116</v>
      </c>
      <c r="B127" s="4" t="s">
        <v>114</v>
      </c>
      <c r="C127" s="4"/>
      <c r="D127" s="4"/>
      <c r="E127" s="4" t="s">
        <v>97</v>
      </c>
      <c r="F127" s="4"/>
      <c r="G127" s="5" t="s">
        <v>95</v>
      </c>
      <c r="H127" s="4" t="s">
        <v>58</v>
      </c>
      <c r="I127" s="4" t="s">
        <v>59</v>
      </c>
      <c r="J127" s="6">
        <v>0</v>
      </c>
      <c r="K127" s="6">
        <v>0</v>
      </c>
      <c r="L127" s="6">
        <v>0</v>
      </c>
      <c r="M127" s="6">
        <v>10</v>
      </c>
      <c r="N127" s="6">
        <f t="shared" si="0"/>
        <v>0</v>
      </c>
    </row>
    <row r="128" spans="1:14" ht="15" customHeight="1" x14ac:dyDescent="0.15"/>
    <row r="129" spans="1:17" ht="20.100000000000001" customHeight="1" x14ac:dyDescent="0.15">
      <c r="A129" s="15" t="s">
        <v>51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1:17" ht="35.1" customHeight="1" x14ac:dyDescent="0.15">
      <c r="A130" s="19" t="s">
        <v>37</v>
      </c>
      <c r="B130" s="19" t="s">
        <v>38</v>
      </c>
      <c r="C130" s="19"/>
      <c r="D130" s="19"/>
      <c r="E130" s="19" t="s">
        <v>39</v>
      </c>
      <c r="F130" s="19"/>
      <c r="G130" s="19" t="s">
        <v>52</v>
      </c>
      <c r="H130" s="19"/>
      <c r="I130" s="19"/>
      <c r="J130" s="19" t="s">
        <v>53</v>
      </c>
      <c r="K130" s="19"/>
      <c r="L130" s="19"/>
      <c r="M130" s="19" t="s">
        <v>54</v>
      </c>
      <c r="N130" s="19"/>
      <c r="O130" s="19"/>
      <c r="P130" s="19" t="s">
        <v>55</v>
      </c>
      <c r="Q130" s="19"/>
    </row>
    <row r="131" spans="1:17" ht="30" customHeight="1" x14ac:dyDescent="0.15">
      <c r="A131" s="19"/>
      <c r="B131" s="4" t="s">
        <v>43</v>
      </c>
      <c r="C131" s="4" t="s">
        <v>43</v>
      </c>
      <c r="D131" s="4" t="s">
        <v>43</v>
      </c>
      <c r="E131" s="4" t="s">
        <v>43</v>
      </c>
      <c r="F131" s="4" t="s">
        <v>43</v>
      </c>
      <c r="G131" s="4" t="s">
        <v>43</v>
      </c>
      <c r="H131" s="4" t="s">
        <v>44</v>
      </c>
      <c r="I131" s="4" t="s">
        <v>45</v>
      </c>
      <c r="J131" s="4" t="s">
        <v>46</v>
      </c>
      <c r="K131" s="4" t="s">
        <v>47</v>
      </c>
      <c r="L131" s="4" t="s">
        <v>48</v>
      </c>
      <c r="M131" s="4" t="s">
        <v>46</v>
      </c>
      <c r="N131" s="4" t="s">
        <v>47</v>
      </c>
      <c r="O131" s="4" t="s">
        <v>48</v>
      </c>
      <c r="P131" s="4" t="s">
        <v>49</v>
      </c>
      <c r="Q131" s="4" t="s">
        <v>50</v>
      </c>
    </row>
    <row r="132" spans="1:17" ht="15" customHeight="1" x14ac:dyDescent="0.15">
      <c r="A132" s="4">
        <v>1</v>
      </c>
      <c r="B132" s="4">
        <v>2</v>
      </c>
      <c r="C132" s="4">
        <v>3</v>
      </c>
      <c r="D132" s="4">
        <v>4</v>
      </c>
      <c r="E132" s="4">
        <v>5</v>
      </c>
      <c r="F132" s="4">
        <v>6</v>
      </c>
      <c r="G132" s="4">
        <v>7</v>
      </c>
      <c r="H132" s="4">
        <v>8</v>
      </c>
      <c r="I132" s="4">
        <v>9</v>
      </c>
      <c r="J132" s="4">
        <v>10</v>
      </c>
      <c r="K132" s="4">
        <v>11</v>
      </c>
      <c r="L132" s="4">
        <v>12</v>
      </c>
      <c r="M132" s="4">
        <v>13</v>
      </c>
      <c r="N132" s="4">
        <v>14</v>
      </c>
      <c r="O132" s="4">
        <v>15</v>
      </c>
      <c r="P132" s="4">
        <v>16</v>
      </c>
      <c r="Q132" s="4">
        <v>17</v>
      </c>
    </row>
    <row r="133" spans="1:17" ht="63" x14ac:dyDescent="0.15">
      <c r="A133" s="5" t="s">
        <v>91</v>
      </c>
      <c r="B133" s="4" t="s">
        <v>92</v>
      </c>
      <c r="C133" s="4"/>
      <c r="D133" s="4"/>
      <c r="E133" s="4" t="s">
        <v>93</v>
      </c>
      <c r="F133" s="4"/>
      <c r="G133" s="5" t="s">
        <v>117</v>
      </c>
      <c r="H133" s="4" t="s">
        <v>58</v>
      </c>
      <c r="I133" s="4" t="s">
        <v>59</v>
      </c>
      <c r="J133" s="6">
        <v>0</v>
      </c>
      <c r="K133" s="6">
        <v>0</v>
      </c>
      <c r="L133" s="6">
        <v>0</v>
      </c>
      <c r="M133" s="6"/>
      <c r="N133" s="6"/>
      <c r="O133" s="6"/>
      <c r="P133" s="6">
        <v>10</v>
      </c>
      <c r="Q133" s="6">
        <f t="shared" ref="Q133:Q147" si="1">M133*P133/100</f>
        <v>0</v>
      </c>
    </row>
    <row r="134" spans="1:17" ht="63" x14ac:dyDescent="0.15">
      <c r="A134" s="5" t="s">
        <v>96</v>
      </c>
      <c r="B134" s="4" t="s">
        <v>92</v>
      </c>
      <c r="C134" s="4"/>
      <c r="D134" s="4"/>
      <c r="E134" s="4" t="s">
        <v>97</v>
      </c>
      <c r="F134" s="4"/>
      <c r="G134" s="5" t="s">
        <v>117</v>
      </c>
      <c r="H134" s="4" t="s">
        <v>58</v>
      </c>
      <c r="I134" s="4" t="s">
        <v>59</v>
      </c>
      <c r="J134" s="6">
        <v>17</v>
      </c>
      <c r="K134" s="6">
        <v>17</v>
      </c>
      <c r="L134" s="6">
        <v>17</v>
      </c>
      <c r="M134" s="6"/>
      <c r="N134" s="6"/>
      <c r="O134" s="6"/>
      <c r="P134" s="6">
        <v>10</v>
      </c>
      <c r="Q134" s="6">
        <f t="shared" si="1"/>
        <v>0</v>
      </c>
    </row>
    <row r="135" spans="1:17" ht="63" x14ac:dyDescent="0.15">
      <c r="A135" s="5" t="s">
        <v>98</v>
      </c>
      <c r="B135" s="4" t="s">
        <v>99</v>
      </c>
      <c r="C135" s="4"/>
      <c r="D135" s="4"/>
      <c r="E135" s="4" t="s">
        <v>100</v>
      </c>
      <c r="F135" s="4"/>
      <c r="G135" s="5" t="s">
        <v>117</v>
      </c>
      <c r="H135" s="4" t="s">
        <v>58</v>
      </c>
      <c r="I135" s="4" t="s">
        <v>59</v>
      </c>
      <c r="J135" s="6">
        <v>2</v>
      </c>
      <c r="K135" s="6">
        <v>2</v>
      </c>
      <c r="L135" s="6">
        <v>2</v>
      </c>
      <c r="M135" s="6"/>
      <c r="N135" s="6"/>
      <c r="O135" s="6"/>
      <c r="P135" s="6">
        <v>10</v>
      </c>
      <c r="Q135" s="6">
        <f t="shared" si="1"/>
        <v>0</v>
      </c>
    </row>
    <row r="136" spans="1:17" ht="63" x14ac:dyDescent="0.15">
      <c r="A136" s="5" t="s">
        <v>101</v>
      </c>
      <c r="B136" s="4" t="s">
        <v>99</v>
      </c>
      <c r="C136" s="4"/>
      <c r="D136" s="4"/>
      <c r="E136" s="4" t="s">
        <v>93</v>
      </c>
      <c r="F136" s="4"/>
      <c r="G136" s="5" t="s">
        <v>117</v>
      </c>
      <c r="H136" s="4" t="s">
        <v>58</v>
      </c>
      <c r="I136" s="4" t="s">
        <v>59</v>
      </c>
      <c r="J136" s="6">
        <v>0</v>
      </c>
      <c r="K136" s="6">
        <v>0</v>
      </c>
      <c r="L136" s="6">
        <v>0</v>
      </c>
      <c r="M136" s="6"/>
      <c r="N136" s="6"/>
      <c r="O136" s="6"/>
      <c r="P136" s="6">
        <v>10</v>
      </c>
      <c r="Q136" s="6">
        <f t="shared" si="1"/>
        <v>0</v>
      </c>
    </row>
    <row r="137" spans="1:17" ht="63" x14ac:dyDescent="0.15">
      <c r="A137" s="5" t="s">
        <v>102</v>
      </c>
      <c r="B137" s="4" t="s">
        <v>99</v>
      </c>
      <c r="C137" s="4"/>
      <c r="D137" s="4"/>
      <c r="E137" s="4" t="s">
        <v>97</v>
      </c>
      <c r="F137" s="4"/>
      <c r="G137" s="5" t="s">
        <v>117</v>
      </c>
      <c r="H137" s="4" t="s">
        <v>58</v>
      </c>
      <c r="I137" s="4" t="s">
        <v>59</v>
      </c>
      <c r="J137" s="6">
        <v>12</v>
      </c>
      <c r="K137" s="6">
        <v>12</v>
      </c>
      <c r="L137" s="6">
        <v>12</v>
      </c>
      <c r="M137" s="6"/>
      <c r="N137" s="6"/>
      <c r="O137" s="6"/>
      <c r="P137" s="6">
        <v>10</v>
      </c>
      <c r="Q137" s="6">
        <f t="shared" si="1"/>
        <v>0</v>
      </c>
    </row>
    <row r="138" spans="1:17" ht="63" x14ac:dyDescent="0.15">
      <c r="A138" s="5" t="s">
        <v>103</v>
      </c>
      <c r="B138" s="4" t="s">
        <v>104</v>
      </c>
      <c r="C138" s="4"/>
      <c r="D138" s="4"/>
      <c r="E138" s="4" t="s">
        <v>97</v>
      </c>
      <c r="F138" s="4"/>
      <c r="G138" s="5" t="s">
        <v>117</v>
      </c>
      <c r="H138" s="4" t="s">
        <v>58</v>
      </c>
      <c r="I138" s="4" t="s">
        <v>59</v>
      </c>
      <c r="J138" s="6">
        <v>32</v>
      </c>
      <c r="K138" s="6">
        <v>32</v>
      </c>
      <c r="L138" s="6">
        <v>32</v>
      </c>
      <c r="M138" s="6"/>
      <c r="N138" s="6"/>
      <c r="O138" s="6"/>
      <c r="P138" s="6">
        <v>10</v>
      </c>
      <c r="Q138" s="6">
        <f t="shared" si="1"/>
        <v>0</v>
      </c>
    </row>
    <row r="139" spans="1:17" ht="63" x14ac:dyDescent="0.15">
      <c r="A139" s="5" t="s">
        <v>105</v>
      </c>
      <c r="B139" s="4" t="s">
        <v>106</v>
      </c>
      <c r="C139" s="4"/>
      <c r="D139" s="4"/>
      <c r="E139" s="4" t="s">
        <v>100</v>
      </c>
      <c r="F139" s="4"/>
      <c r="G139" s="5" t="s">
        <v>117</v>
      </c>
      <c r="H139" s="4" t="s">
        <v>58</v>
      </c>
      <c r="I139" s="4" t="s">
        <v>59</v>
      </c>
      <c r="J139" s="6">
        <v>5</v>
      </c>
      <c r="K139" s="6">
        <v>5</v>
      </c>
      <c r="L139" s="6">
        <v>5</v>
      </c>
      <c r="M139" s="6"/>
      <c r="N139" s="6"/>
      <c r="O139" s="6"/>
      <c r="P139" s="6">
        <v>10</v>
      </c>
      <c r="Q139" s="6">
        <f t="shared" si="1"/>
        <v>0</v>
      </c>
    </row>
    <row r="140" spans="1:17" ht="63" x14ac:dyDescent="0.15">
      <c r="A140" s="5" t="s">
        <v>107</v>
      </c>
      <c r="B140" s="4" t="s">
        <v>106</v>
      </c>
      <c r="C140" s="4"/>
      <c r="D140" s="4"/>
      <c r="E140" s="4" t="s">
        <v>93</v>
      </c>
      <c r="F140" s="4"/>
      <c r="G140" s="5" t="s">
        <v>117</v>
      </c>
      <c r="H140" s="4" t="s">
        <v>58</v>
      </c>
      <c r="I140" s="4" t="s">
        <v>59</v>
      </c>
      <c r="J140" s="6">
        <v>4</v>
      </c>
      <c r="K140" s="6">
        <v>4</v>
      </c>
      <c r="L140" s="6">
        <v>4</v>
      </c>
      <c r="M140" s="6"/>
      <c r="N140" s="6"/>
      <c r="O140" s="6"/>
      <c r="P140" s="6">
        <v>10</v>
      </c>
      <c r="Q140" s="6">
        <f t="shared" si="1"/>
        <v>0</v>
      </c>
    </row>
    <row r="141" spans="1:17" ht="63" x14ac:dyDescent="0.15">
      <c r="A141" s="5" t="s">
        <v>108</v>
      </c>
      <c r="B141" s="4" t="s">
        <v>106</v>
      </c>
      <c r="C141" s="4"/>
      <c r="D141" s="4"/>
      <c r="E141" s="4" t="s">
        <v>97</v>
      </c>
      <c r="F141" s="4"/>
      <c r="G141" s="5" t="s">
        <v>117</v>
      </c>
      <c r="H141" s="4" t="s">
        <v>58</v>
      </c>
      <c r="I141" s="4" t="s">
        <v>59</v>
      </c>
      <c r="J141" s="6">
        <v>30</v>
      </c>
      <c r="K141" s="6">
        <v>30</v>
      </c>
      <c r="L141" s="6">
        <v>30</v>
      </c>
      <c r="M141" s="6"/>
      <c r="N141" s="6"/>
      <c r="O141" s="6"/>
      <c r="P141" s="6">
        <v>10</v>
      </c>
      <c r="Q141" s="6">
        <f t="shared" si="1"/>
        <v>0</v>
      </c>
    </row>
    <row r="142" spans="1:17" ht="63" x14ac:dyDescent="0.15">
      <c r="A142" s="5" t="s">
        <v>109</v>
      </c>
      <c r="B142" s="4" t="s">
        <v>110</v>
      </c>
      <c r="C142" s="4"/>
      <c r="D142" s="4"/>
      <c r="E142" s="4" t="s">
        <v>100</v>
      </c>
      <c r="F142" s="4"/>
      <c r="G142" s="5" t="s">
        <v>117</v>
      </c>
      <c r="H142" s="4" t="s">
        <v>58</v>
      </c>
      <c r="I142" s="4" t="s">
        <v>59</v>
      </c>
      <c r="J142" s="6">
        <v>0</v>
      </c>
      <c r="K142" s="6">
        <v>0</v>
      </c>
      <c r="L142" s="6">
        <v>0</v>
      </c>
      <c r="M142" s="6"/>
      <c r="N142" s="6"/>
      <c r="O142" s="6"/>
      <c r="P142" s="6">
        <v>10</v>
      </c>
      <c r="Q142" s="6">
        <f t="shared" si="1"/>
        <v>0</v>
      </c>
    </row>
    <row r="143" spans="1:17" ht="63" x14ac:dyDescent="0.15">
      <c r="A143" s="5" t="s">
        <v>111</v>
      </c>
      <c r="B143" s="4" t="s">
        <v>110</v>
      </c>
      <c r="C143" s="4"/>
      <c r="D143" s="4"/>
      <c r="E143" s="4" t="s">
        <v>93</v>
      </c>
      <c r="F143" s="4"/>
      <c r="G143" s="5" t="s">
        <v>117</v>
      </c>
      <c r="H143" s="4" t="s">
        <v>58</v>
      </c>
      <c r="I143" s="4" t="s">
        <v>59</v>
      </c>
      <c r="J143" s="6">
        <v>0</v>
      </c>
      <c r="K143" s="6">
        <v>0</v>
      </c>
      <c r="L143" s="6">
        <v>0</v>
      </c>
      <c r="M143" s="6"/>
      <c r="N143" s="6"/>
      <c r="O143" s="6"/>
      <c r="P143" s="6">
        <v>10</v>
      </c>
      <c r="Q143" s="6">
        <f t="shared" si="1"/>
        <v>0</v>
      </c>
    </row>
    <row r="144" spans="1:17" ht="63" x14ac:dyDescent="0.15">
      <c r="A144" s="5" t="s">
        <v>112</v>
      </c>
      <c r="B144" s="4" t="s">
        <v>110</v>
      </c>
      <c r="C144" s="4"/>
      <c r="D144" s="4"/>
      <c r="E144" s="4" t="s">
        <v>97</v>
      </c>
      <c r="F144" s="4"/>
      <c r="G144" s="5" t="s">
        <v>117</v>
      </c>
      <c r="H144" s="4" t="s">
        <v>58</v>
      </c>
      <c r="I144" s="4" t="s">
        <v>59</v>
      </c>
      <c r="J144" s="6">
        <v>8</v>
      </c>
      <c r="K144" s="6">
        <v>8</v>
      </c>
      <c r="L144" s="6">
        <v>8</v>
      </c>
      <c r="M144" s="6"/>
      <c r="N144" s="6"/>
      <c r="O144" s="6"/>
      <c r="P144" s="6">
        <v>10</v>
      </c>
      <c r="Q144" s="6">
        <f t="shared" si="1"/>
        <v>0</v>
      </c>
    </row>
    <row r="145" spans="1:17" ht="63" x14ac:dyDescent="0.15">
      <c r="A145" s="5" t="s">
        <v>113</v>
      </c>
      <c r="B145" s="4" t="s">
        <v>114</v>
      </c>
      <c r="C145" s="4"/>
      <c r="D145" s="4"/>
      <c r="E145" s="4" t="s">
        <v>100</v>
      </c>
      <c r="F145" s="4"/>
      <c r="G145" s="5" t="s">
        <v>117</v>
      </c>
      <c r="H145" s="4" t="s">
        <v>58</v>
      </c>
      <c r="I145" s="4" t="s">
        <v>59</v>
      </c>
      <c r="J145" s="6">
        <v>16</v>
      </c>
      <c r="K145" s="6">
        <v>16</v>
      </c>
      <c r="L145" s="6">
        <v>16</v>
      </c>
      <c r="M145" s="6"/>
      <c r="N145" s="6"/>
      <c r="O145" s="6"/>
      <c r="P145" s="6">
        <v>10</v>
      </c>
      <c r="Q145" s="6">
        <f t="shared" si="1"/>
        <v>0</v>
      </c>
    </row>
    <row r="146" spans="1:17" ht="63" x14ac:dyDescent="0.15">
      <c r="A146" s="5" t="s">
        <v>115</v>
      </c>
      <c r="B146" s="4" t="s">
        <v>114</v>
      </c>
      <c r="C146" s="4"/>
      <c r="D146" s="4"/>
      <c r="E146" s="4" t="s">
        <v>93</v>
      </c>
      <c r="F146" s="4"/>
      <c r="G146" s="5" t="s">
        <v>117</v>
      </c>
      <c r="H146" s="4" t="s">
        <v>58</v>
      </c>
      <c r="I146" s="4" t="s">
        <v>59</v>
      </c>
      <c r="J146" s="6">
        <v>0</v>
      </c>
      <c r="K146" s="6">
        <v>0</v>
      </c>
      <c r="L146" s="6">
        <v>0</v>
      </c>
      <c r="M146" s="6"/>
      <c r="N146" s="6"/>
      <c r="O146" s="6"/>
      <c r="P146" s="6"/>
      <c r="Q146" s="6">
        <f t="shared" si="1"/>
        <v>0</v>
      </c>
    </row>
    <row r="147" spans="1:17" ht="63" x14ac:dyDescent="0.15">
      <c r="A147" s="5" t="s">
        <v>116</v>
      </c>
      <c r="B147" s="4" t="s">
        <v>114</v>
      </c>
      <c r="C147" s="4"/>
      <c r="D147" s="4"/>
      <c r="E147" s="4" t="s">
        <v>97</v>
      </c>
      <c r="F147" s="4"/>
      <c r="G147" s="5" t="s">
        <v>117</v>
      </c>
      <c r="H147" s="4" t="s">
        <v>58</v>
      </c>
      <c r="I147" s="4" t="s">
        <v>59</v>
      </c>
      <c r="J147" s="6">
        <v>54</v>
      </c>
      <c r="K147" s="6">
        <v>54</v>
      </c>
      <c r="L147" s="6">
        <v>54</v>
      </c>
      <c r="M147" s="6"/>
      <c r="N147" s="6"/>
      <c r="O147" s="6"/>
      <c r="P147" s="6">
        <v>10</v>
      </c>
      <c r="Q147" s="6">
        <f t="shared" si="1"/>
        <v>0</v>
      </c>
    </row>
    <row r="148" spans="1:17" ht="15" customHeight="1" x14ac:dyDescent="0.15"/>
    <row r="149" spans="1:17" ht="20.100000000000001" customHeight="1" x14ac:dyDescent="0.15">
      <c r="A149" s="15" t="s">
        <v>60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1:17" ht="20.100000000000001" customHeight="1" x14ac:dyDescent="0.15">
      <c r="A150" s="19" t="s">
        <v>61</v>
      </c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</row>
    <row r="151" spans="1:17" ht="20.100000000000001" customHeight="1" x14ac:dyDescent="0.15">
      <c r="A151" s="19" t="s">
        <v>62</v>
      </c>
      <c r="B151" s="19"/>
      <c r="C151" s="19" t="s">
        <v>63</v>
      </c>
      <c r="D151" s="19"/>
      <c r="E151" s="4" t="s">
        <v>64</v>
      </c>
      <c r="F151" s="4" t="s">
        <v>65</v>
      </c>
      <c r="G151" s="19" t="s">
        <v>66</v>
      </c>
      <c r="H151" s="19"/>
      <c r="I151" s="19"/>
      <c r="J151" s="19"/>
      <c r="K151" s="19"/>
      <c r="L151" s="19"/>
      <c r="M151" s="19"/>
      <c r="N151" s="19"/>
      <c r="O151" s="19"/>
    </row>
    <row r="152" spans="1:17" ht="15" customHeight="1" x14ac:dyDescent="0.15">
      <c r="A152" s="19">
        <v>1</v>
      </c>
      <c r="B152" s="19"/>
      <c r="C152" s="19">
        <v>2</v>
      </c>
      <c r="D152" s="19"/>
      <c r="E152" s="4">
        <v>3</v>
      </c>
      <c r="F152" s="4">
        <v>4</v>
      </c>
      <c r="G152" s="19">
        <v>5</v>
      </c>
      <c r="H152" s="19"/>
      <c r="I152" s="19"/>
      <c r="J152" s="19"/>
      <c r="K152" s="19"/>
      <c r="L152" s="19"/>
      <c r="M152" s="19"/>
      <c r="N152" s="19"/>
      <c r="O152" s="19"/>
    </row>
    <row r="153" spans="1:17" ht="20.100000000000001" customHeight="1" x14ac:dyDescent="0.15">
      <c r="A153" s="19"/>
      <c r="B153" s="19"/>
      <c r="C153" s="19"/>
      <c r="D153" s="19"/>
      <c r="E153" s="4"/>
      <c r="F153" s="4"/>
      <c r="G153" s="17"/>
      <c r="H153" s="17"/>
      <c r="I153" s="17"/>
      <c r="J153" s="17"/>
      <c r="K153" s="17"/>
      <c r="L153" s="17"/>
      <c r="M153" s="17"/>
      <c r="N153" s="17"/>
      <c r="O153" s="17"/>
    </row>
    <row r="154" spans="1:17" ht="15" customHeight="1" x14ac:dyDescent="0.15"/>
    <row r="155" spans="1:17" ht="20.100000000000001" customHeight="1" x14ac:dyDescent="0.15">
      <c r="A155" s="15" t="s">
        <v>67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1:17" ht="20.100000000000001" customHeight="1" x14ac:dyDescent="0.15">
      <c r="A156" s="15" t="s">
        <v>68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1:17" ht="15" customHeight="1" x14ac:dyDescent="0.15">
      <c r="A157" s="17" t="s">
        <v>69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17" ht="30" customHeight="1" x14ac:dyDescent="0.15">
      <c r="A158" s="17" t="s">
        <v>70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17" ht="15" customHeight="1" x14ac:dyDescent="0.15">
      <c r="A159" s="17" t="s">
        <v>71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 ht="30" customHeight="1" x14ac:dyDescent="0.15">
      <c r="A160" s="17" t="s">
        <v>72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7" ht="30" customHeight="1" x14ac:dyDescent="0.15">
      <c r="A161" s="17" t="s">
        <v>73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ht="15" customHeight="1" x14ac:dyDescent="0.15">
      <c r="A162" s="17" t="s">
        <v>74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1:17" ht="15" customHeight="1" x14ac:dyDescent="0.15">
      <c r="A163" s="17" t="s">
        <v>75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1:17" ht="15" customHeight="1" x14ac:dyDescent="0.15"/>
    <row r="165" spans="1:17" ht="20.100000000000001" customHeight="1" x14ac:dyDescent="0.15">
      <c r="A165" s="15" t="s">
        <v>76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1:17" ht="20.100000000000001" customHeight="1" x14ac:dyDescent="0.15">
      <c r="A166" s="19" t="s">
        <v>77</v>
      </c>
      <c r="B166" s="19"/>
      <c r="C166" s="19"/>
      <c r="D166" s="19"/>
      <c r="E166" s="19"/>
      <c r="F166" s="19" t="s">
        <v>78</v>
      </c>
      <c r="G166" s="19"/>
      <c r="H166" s="19"/>
      <c r="I166" s="19"/>
      <c r="J166" s="19"/>
      <c r="K166" s="19" t="s">
        <v>79</v>
      </c>
      <c r="L166" s="19"/>
      <c r="M166" s="19"/>
      <c r="N166" s="19"/>
      <c r="O166" s="19"/>
    </row>
    <row r="167" spans="1:17" ht="15" customHeight="1" x14ac:dyDescent="0.15">
      <c r="A167" s="19" t="s">
        <v>80</v>
      </c>
      <c r="B167" s="19"/>
      <c r="C167" s="19"/>
      <c r="D167" s="19"/>
      <c r="E167" s="19"/>
      <c r="F167" s="19" t="s">
        <v>81</v>
      </c>
      <c r="G167" s="19"/>
      <c r="H167" s="19"/>
      <c r="I167" s="19"/>
      <c r="J167" s="19"/>
      <c r="K167" s="19" t="s">
        <v>82</v>
      </c>
      <c r="L167" s="19"/>
      <c r="M167" s="19"/>
      <c r="N167" s="19"/>
      <c r="O167" s="19"/>
    </row>
    <row r="168" spans="1:17" ht="15" customHeight="1" x14ac:dyDescent="0.1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</row>
    <row r="169" spans="1:17" ht="15" customHeight="1" x14ac:dyDescent="0.15"/>
    <row r="170" spans="1:17" ht="15" customHeight="1" x14ac:dyDescent="0.15"/>
    <row r="171" spans="1:17" ht="15" customHeight="1" x14ac:dyDescent="0.15"/>
    <row r="172" spans="1:17" ht="15" customHeight="1" x14ac:dyDescent="0.15"/>
  </sheetData>
  <sheetProtection password="C513" sheet="1" objects="1" scenarios="1"/>
  <mergeCells count="160">
    <mergeCell ref="A168:E168"/>
    <mergeCell ref="F168:J168"/>
    <mergeCell ref="K168:O168"/>
    <mergeCell ref="A166:E166"/>
    <mergeCell ref="F166:J166"/>
    <mergeCell ref="K166:O166"/>
    <mergeCell ref="A167:E167"/>
    <mergeCell ref="F167:J167"/>
    <mergeCell ref="K167:O167"/>
    <mergeCell ref="A160:Q160"/>
    <mergeCell ref="A161:Q161"/>
    <mergeCell ref="A162:Q162"/>
    <mergeCell ref="A163:Q163"/>
    <mergeCell ref="A165:Q165"/>
    <mergeCell ref="A155:Q155"/>
    <mergeCell ref="A156:Q156"/>
    <mergeCell ref="A157:Q157"/>
    <mergeCell ref="A158:Q158"/>
    <mergeCell ref="A159:Q159"/>
    <mergeCell ref="A152:B152"/>
    <mergeCell ref="C152:D152"/>
    <mergeCell ref="G152:O152"/>
    <mergeCell ref="A153:B153"/>
    <mergeCell ref="C153:D153"/>
    <mergeCell ref="G153:O153"/>
    <mergeCell ref="A149:Q149"/>
    <mergeCell ref="A150:O150"/>
    <mergeCell ref="A151:B151"/>
    <mergeCell ref="C151:D151"/>
    <mergeCell ref="G151:O151"/>
    <mergeCell ref="A129:Q129"/>
    <mergeCell ref="A130:A131"/>
    <mergeCell ref="B130:D130"/>
    <mergeCell ref="E130:F130"/>
    <mergeCell ref="G130:I130"/>
    <mergeCell ref="J130:L130"/>
    <mergeCell ref="M130:O130"/>
    <mergeCell ref="P130:Q130"/>
    <mergeCell ref="A91:C91"/>
    <mergeCell ref="D91:K91"/>
    <mergeCell ref="A93:Q93"/>
    <mergeCell ref="A94:Q94"/>
    <mergeCell ref="A95:A96"/>
    <mergeCell ref="B95:D95"/>
    <mergeCell ref="E95:F95"/>
    <mergeCell ref="G95:I95"/>
    <mergeCell ref="J95:L95"/>
    <mergeCell ref="M95:N95"/>
    <mergeCell ref="A82:E82"/>
    <mergeCell ref="F82:J82"/>
    <mergeCell ref="K82:O82"/>
    <mergeCell ref="A87:Q87"/>
    <mergeCell ref="A89:C89"/>
    <mergeCell ref="D89:K89"/>
    <mergeCell ref="N89:O89"/>
    <mergeCell ref="P89:Q89"/>
    <mergeCell ref="A80:E80"/>
    <mergeCell ref="F80:J80"/>
    <mergeCell ref="K80:O80"/>
    <mergeCell ref="A81:E81"/>
    <mergeCell ref="F81:J81"/>
    <mergeCell ref="K81:O81"/>
    <mergeCell ref="A74:Q74"/>
    <mergeCell ref="A75:Q75"/>
    <mergeCell ref="A76:Q76"/>
    <mergeCell ref="A77:Q77"/>
    <mergeCell ref="A79:Q79"/>
    <mergeCell ref="A69:Q69"/>
    <mergeCell ref="A70:Q70"/>
    <mergeCell ref="A71:Q71"/>
    <mergeCell ref="A72:Q72"/>
    <mergeCell ref="A73:Q73"/>
    <mergeCell ref="A66:B66"/>
    <mergeCell ref="C66:D66"/>
    <mergeCell ref="G66:O66"/>
    <mergeCell ref="A67:B67"/>
    <mergeCell ref="C67:D67"/>
    <mergeCell ref="G67:O67"/>
    <mergeCell ref="A63:Q63"/>
    <mergeCell ref="A64:O64"/>
    <mergeCell ref="A65:B65"/>
    <mergeCell ref="C65:D65"/>
    <mergeCell ref="G65:O65"/>
    <mergeCell ref="A57:Q57"/>
    <mergeCell ref="A58:A59"/>
    <mergeCell ref="B58:D58"/>
    <mergeCell ref="E58:F58"/>
    <mergeCell ref="G58:I58"/>
    <mergeCell ref="J58:L58"/>
    <mergeCell ref="M58:O58"/>
    <mergeCell ref="P58:Q58"/>
    <mergeCell ref="A49:C49"/>
    <mergeCell ref="D49:K49"/>
    <mergeCell ref="A51:Q51"/>
    <mergeCell ref="A52:Q52"/>
    <mergeCell ref="A53:A54"/>
    <mergeCell ref="B53:D53"/>
    <mergeCell ref="E53:F53"/>
    <mergeCell ref="G53:I53"/>
    <mergeCell ref="J53:L53"/>
    <mergeCell ref="M53:N53"/>
    <mergeCell ref="A40:E40"/>
    <mergeCell ref="F40:J40"/>
    <mergeCell ref="K40:O40"/>
    <mergeCell ref="A45:Q45"/>
    <mergeCell ref="A47:C47"/>
    <mergeCell ref="D47:K47"/>
    <mergeCell ref="N47:O47"/>
    <mergeCell ref="P47:Q47"/>
    <mergeCell ref="A38:E38"/>
    <mergeCell ref="F38:J38"/>
    <mergeCell ref="K38:O38"/>
    <mergeCell ref="A39:E39"/>
    <mergeCell ref="F39:J39"/>
    <mergeCell ref="K39:O39"/>
    <mergeCell ref="A32:Q32"/>
    <mergeCell ref="A33:Q33"/>
    <mergeCell ref="A34:Q34"/>
    <mergeCell ref="A35:Q35"/>
    <mergeCell ref="A37:Q37"/>
    <mergeCell ref="A27:Q27"/>
    <mergeCell ref="A28:Q28"/>
    <mergeCell ref="A29:Q29"/>
    <mergeCell ref="A30:Q30"/>
    <mergeCell ref="A31:Q31"/>
    <mergeCell ref="A24:B24"/>
    <mergeCell ref="C24:D24"/>
    <mergeCell ref="G24:O24"/>
    <mergeCell ref="A25:B25"/>
    <mergeCell ref="C25:D25"/>
    <mergeCell ref="G25:O25"/>
    <mergeCell ref="A21:Q21"/>
    <mergeCell ref="A22:O22"/>
    <mergeCell ref="A23:B23"/>
    <mergeCell ref="C23:D23"/>
    <mergeCell ref="G23:O23"/>
    <mergeCell ref="A15:Q15"/>
    <mergeCell ref="A16:A17"/>
    <mergeCell ref="B16:D16"/>
    <mergeCell ref="E16:F16"/>
    <mergeCell ref="G16:I16"/>
    <mergeCell ref="J16:L16"/>
    <mergeCell ref="M16:O16"/>
    <mergeCell ref="P16:Q16"/>
    <mergeCell ref="A7:C7"/>
    <mergeCell ref="D7:K7"/>
    <mergeCell ref="A9:Q9"/>
    <mergeCell ref="A10:Q10"/>
    <mergeCell ref="A11:A12"/>
    <mergeCell ref="B11:D11"/>
    <mergeCell ref="E11:F11"/>
    <mergeCell ref="G11:I11"/>
    <mergeCell ref="J11:L11"/>
    <mergeCell ref="M11:N11"/>
    <mergeCell ref="A1:Q1"/>
    <mergeCell ref="A3:Q3"/>
    <mergeCell ref="A5:C5"/>
    <mergeCell ref="D5:K5"/>
    <mergeCell ref="N5:O5"/>
    <mergeCell ref="P5:Q5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6"/>
  <sheetViews>
    <sheetView workbookViewId="0"/>
  </sheetViews>
  <sheetFormatPr defaultRowHeight="10.5" x14ac:dyDescent="0.15"/>
  <cols>
    <col min="1" max="1" width="28.7109375" customWidth="1"/>
    <col min="2" max="18" width="19.140625" customWidth="1"/>
  </cols>
  <sheetData>
    <row r="1" spans="1:15" ht="24.95" customHeight="1" x14ac:dyDescent="0.15">
      <c r="A1" s="15" t="s">
        <v>118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5" customHeight="1" x14ac:dyDescent="0.15"/>
    <row r="3" spans="1:15" ht="24.95" customHeight="1" x14ac:dyDescent="0.15">
      <c r="A3" s="16" t="s">
        <v>119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5" customHeight="1" x14ac:dyDescent="0.15"/>
    <row r="5" spans="1:15" ht="39.950000000000003" customHeight="1" x14ac:dyDescent="0.15">
      <c r="A5" s="15" t="s">
        <v>120</v>
      </c>
      <c r="B5" s="15"/>
      <c r="C5" s="17"/>
      <c r="D5" s="17"/>
      <c r="E5" s="17"/>
      <c r="F5" s="17"/>
      <c r="G5" s="17"/>
      <c r="H5" s="17"/>
      <c r="I5" s="17"/>
      <c r="L5" s="18" t="s">
        <v>31</v>
      </c>
      <c r="M5" s="18"/>
      <c r="N5" s="17"/>
      <c r="O5" s="17"/>
    </row>
    <row r="6" spans="1:15" ht="15" customHeight="1" x14ac:dyDescent="0.15"/>
    <row r="7" spans="1:15" ht="20.100000000000001" customHeight="1" x14ac:dyDescent="0.15">
      <c r="A7" s="15" t="s">
        <v>121</v>
      </c>
      <c r="B7" s="15"/>
      <c r="C7" s="17"/>
      <c r="D7" s="17"/>
      <c r="E7" s="17"/>
      <c r="F7" s="17"/>
      <c r="G7" s="17"/>
      <c r="H7" s="17"/>
      <c r="I7" s="17"/>
    </row>
    <row r="8" spans="1:15" ht="15" customHeight="1" x14ac:dyDescent="0.15"/>
    <row r="9" spans="1:15" ht="20.100000000000001" customHeight="1" x14ac:dyDescent="0.15">
      <c r="A9" s="15" t="s">
        <v>122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20.100000000000001" customHeight="1" x14ac:dyDescent="0.15">
      <c r="A10" s="15" t="s">
        <v>123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35.1" customHeight="1" x14ac:dyDescent="0.15">
      <c r="A11" s="19" t="s">
        <v>37</v>
      </c>
      <c r="B11" s="19" t="s">
        <v>124</v>
      </c>
      <c r="C11" s="19"/>
      <c r="D11" s="19"/>
      <c r="E11" s="19" t="s">
        <v>125</v>
      </c>
      <c r="F11" s="19"/>
      <c r="G11" s="19" t="s">
        <v>126</v>
      </c>
      <c r="H11" s="19"/>
      <c r="I11" s="19"/>
      <c r="J11" s="19" t="s">
        <v>127</v>
      </c>
      <c r="K11" s="19"/>
      <c r="L11" s="19"/>
      <c r="M11" s="19" t="s">
        <v>128</v>
      </c>
      <c r="N11" s="19"/>
    </row>
    <row r="12" spans="1:15" ht="30" customHeight="1" x14ac:dyDescent="0.15">
      <c r="A12" s="19"/>
      <c r="B12" s="4" t="s">
        <v>43</v>
      </c>
      <c r="C12" s="4" t="s">
        <v>43</v>
      </c>
      <c r="D12" s="4" t="s">
        <v>43</v>
      </c>
      <c r="E12" s="4" t="s">
        <v>43</v>
      </c>
      <c r="F12" s="4" t="s">
        <v>43</v>
      </c>
      <c r="G12" s="4" t="s">
        <v>43</v>
      </c>
      <c r="H12" s="4" t="s">
        <v>44</v>
      </c>
      <c r="I12" s="4" t="s">
        <v>45</v>
      </c>
      <c r="J12" s="4" t="s">
        <v>46</v>
      </c>
      <c r="K12" s="4" t="s">
        <v>47</v>
      </c>
      <c r="L12" s="4" t="s">
        <v>48</v>
      </c>
      <c r="M12" s="4" t="s">
        <v>49</v>
      </c>
      <c r="N12" s="4" t="s">
        <v>50</v>
      </c>
    </row>
    <row r="13" spans="1:15" ht="15" customHeight="1" x14ac:dyDescent="0.1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</row>
    <row r="14" spans="1:15" ht="20.100000000000001" customHeight="1" x14ac:dyDescent="0.15">
      <c r="A14" s="4" t="s">
        <v>129</v>
      </c>
      <c r="B14" s="4" t="s">
        <v>129</v>
      </c>
      <c r="C14" s="4" t="s">
        <v>129</v>
      </c>
      <c r="D14" s="4" t="s">
        <v>129</v>
      </c>
      <c r="E14" s="4" t="s">
        <v>129</v>
      </c>
      <c r="F14" s="4" t="s">
        <v>129</v>
      </c>
      <c r="G14" s="4" t="s">
        <v>129</v>
      </c>
      <c r="H14" s="4" t="s">
        <v>129</v>
      </c>
      <c r="I14" s="4" t="s">
        <v>129</v>
      </c>
      <c r="J14" s="4" t="s">
        <v>129</v>
      </c>
      <c r="K14" s="4" t="s">
        <v>129</v>
      </c>
      <c r="L14" s="4" t="s">
        <v>129</v>
      </c>
      <c r="M14" s="4" t="s">
        <v>129</v>
      </c>
      <c r="N14" s="4" t="s">
        <v>129</v>
      </c>
    </row>
    <row r="15" spans="1:15" ht="15" customHeight="1" x14ac:dyDescent="0.15"/>
    <row r="16" spans="1:15" ht="20.100000000000001" customHeight="1" x14ac:dyDescent="0.15">
      <c r="A16" s="15" t="s">
        <v>130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8" ht="35.1" customHeight="1" x14ac:dyDescent="0.15">
      <c r="A17" s="19" t="s">
        <v>37</v>
      </c>
      <c r="B17" s="19" t="s">
        <v>124</v>
      </c>
      <c r="C17" s="19"/>
      <c r="D17" s="19"/>
      <c r="E17" s="19" t="s">
        <v>131</v>
      </c>
      <c r="F17" s="19"/>
      <c r="G17" s="19" t="s">
        <v>132</v>
      </c>
      <c r="H17" s="19"/>
      <c r="I17" s="19"/>
      <c r="J17" s="19"/>
      <c r="K17" s="19" t="s">
        <v>133</v>
      </c>
      <c r="L17" s="19"/>
      <c r="M17" s="19"/>
      <c r="N17" s="19" t="s">
        <v>134</v>
      </c>
      <c r="O17" s="19"/>
      <c r="P17" s="19"/>
      <c r="Q17" s="19" t="s">
        <v>128</v>
      </c>
      <c r="R17" s="19"/>
    </row>
    <row r="18" spans="1:18" ht="30" customHeight="1" x14ac:dyDescent="0.15">
      <c r="A18" s="19"/>
      <c r="B18" s="4" t="s">
        <v>43</v>
      </c>
      <c r="C18" s="4" t="s">
        <v>43</v>
      </c>
      <c r="D18" s="4" t="s">
        <v>43</v>
      </c>
      <c r="E18" s="4" t="s">
        <v>43</v>
      </c>
      <c r="F18" s="4" t="s">
        <v>43</v>
      </c>
      <c r="G18" s="4" t="s">
        <v>43</v>
      </c>
      <c r="H18" s="4" t="s">
        <v>44</v>
      </c>
      <c r="I18" s="4" t="s">
        <v>45</v>
      </c>
      <c r="J18" s="4" t="s">
        <v>135</v>
      </c>
      <c r="K18" s="4" t="s">
        <v>46</v>
      </c>
      <c r="L18" s="4" t="s">
        <v>47</v>
      </c>
      <c r="M18" s="4" t="s">
        <v>48</v>
      </c>
      <c r="N18" s="4" t="s">
        <v>46</v>
      </c>
      <c r="O18" s="4" t="s">
        <v>47</v>
      </c>
      <c r="P18" s="4" t="s">
        <v>48</v>
      </c>
      <c r="Q18" s="4" t="s">
        <v>49</v>
      </c>
      <c r="R18" s="4" t="s">
        <v>50</v>
      </c>
    </row>
    <row r="19" spans="1:18" ht="15" customHeight="1" x14ac:dyDescent="0.15">
      <c r="A19" s="4">
        <v>1</v>
      </c>
      <c r="B19" s="4">
        <v>2</v>
      </c>
      <c r="C19" s="4">
        <v>3</v>
      </c>
      <c r="D19" s="4">
        <v>4</v>
      </c>
      <c r="E19" s="4">
        <v>5</v>
      </c>
      <c r="F19" s="4">
        <v>6</v>
      </c>
      <c r="G19" s="4">
        <v>7</v>
      </c>
      <c r="H19" s="4">
        <v>8</v>
      </c>
      <c r="I19" s="4">
        <v>9</v>
      </c>
      <c r="J19" s="4">
        <v>10</v>
      </c>
      <c r="K19" s="4">
        <v>11</v>
      </c>
      <c r="L19" s="4">
        <v>12</v>
      </c>
      <c r="M19" s="4">
        <v>13</v>
      </c>
      <c r="N19" s="4">
        <v>14</v>
      </c>
      <c r="O19" s="4">
        <v>15</v>
      </c>
      <c r="P19" s="4">
        <v>16</v>
      </c>
      <c r="Q19" s="4">
        <v>17</v>
      </c>
      <c r="R19" s="4">
        <v>18</v>
      </c>
    </row>
    <row r="20" spans="1:18" ht="20.100000000000001" customHeight="1" x14ac:dyDescent="0.15">
      <c r="A20" s="4" t="s">
        <v>129</v>
      </c>
      <c r="B20" s="4" t="s">
        <v>129</v>
      </c>
      <c r="C20" s="4" t="s">
        <v>129</v>
      </c>
      <c r="D20" s="4" t="s">
        <v>129</v>
      </c>
      <c r="E20" s="4" t="s">
        <v>129</v>
      </c>
      <c r="F20" s="4" t="s">
        <v>129</v>
      </c>
      <c r="G20" s="4" t="s">
        <v>129</v>
      </c>
      <c r="H20" s="4" t="s">
        <v>129</v>
      </c>
      <c r="I20" s="4" t="s">
        <v>129</v>
      </c>
      <c r="J20" s="4" t="s">
        <v>129</v>
      </c>
      <c r="K20" s="4" t="s">
        <v>129</v>
      </c>
      <c r="L20" s="4" t="s">
        <v>129</v>
      </c>
      <c r="M20" s="4" t="s">
        <v>129</v>
      </c>
      <c r="N20" s="4" t="s">
        <v>129</v>
      </c>
      <c r="O20" s="4" t="s">
        <v>129</v>
      </c>
      <c r="P20" s="4" t="s">
        <v>129</v>
      </c>
      <c r="Q20" s="4" t="s">
        <v>129</v>
      </c>
      <c r="R20" s="4" t="s">
        <v>129</v>
      </c>
    </row>
    <row r="21" spans="1:18" ht="15" customHeight="1" x14ac:dyDescent="0.15"/>
    <row r="22" spans="1:18" ht="20.100000000000001" customHeight="1" x14ac:dyDescent="0.15">
      <c r="A22" s="15" t="s">
        <v>136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8" ht="35.1" customHeight="1" x14ac:dyDescent="0.15">
      <c r="A23" s="19" t="s">
        <v>61</v>
      </c>
      <c r="B23" s="19"/>
      <c r="C23" s="19"/>
      <c r="D23" s="19"/>
      <c r="E23" s="19"/>
    </row>
    <row r="24" spans="1:18" ht="30" customHeight="1" x14ac:dyDescent="0.15">
      <c r="A24" s="4" t="s">
        <v>62</v>
      </c>
      <c r="B24" s="4" t="s">
        <v>63</v>
      </c>
      <c r="C24" s="4" t="s">
        <v>64</v>
      </c>
      <c r="D24" s="4" t="s">
        <v>65</v>
      </c>
      <c r="E24" s="4" t="s">
        <v>66</v>
      </c>
    </row>
    <row r="25" spans="1:18" ht="15" customHeight="1" x14ac:dyDescent="0.15">
      <c r="A25" s="4">
        <v>1</v>
      </c>
      <c r="B25" s="4">
        <v>2</v>
      </c>
      <c r="C25" s="4">
        <v>3</v>
      </c>
      <c r="D25" s="4">
        <v>4</v>
      </c>
      <c r="E25" s="4">
        <v>5</v>
      </c>
    </row>
    <row r="26" spans="1:18" ht="20.100000000000001" customHeight="1" x14ac:dyDescent="0.15">
      <c r="A26" s="4" t="s">
        <v>129</v>
      </c>
      <c r="B26" s="4" t="s">
        <v>129</v>
      </c>
      <c r="C26" s="4" t="s">
        <v>129</v>
      </c>
      <c r="D26" s="4" t="s">
        <v>129</v>
      </c>
      <c r="E26" s="4" t="s">
        <v>129</v>
      </c>
    </row>
  </sheetData>
  <sheetProtection password="C513" sheet="1" objects="1" scenarios="1"/>
  <mergeCells count="26">
    <mergeCell ref="Q17:R17"/>
    <mergeCell ref="A22:O22"/>
    <mergeCell ref="A23:E23"/>
    <mergeCell ref="A16:O16"/>
    <mergeCell ref="A17:A18"/>
    <mergeCell ref="B17:D17"/>
    <mergeCell ref="E17:F17"/>
    <mergeCell ref="G17:J17"/>
    <mergeCell ref="K17:M17"/>
    <mergeCell ref="N17:P17"/>
    <mergeCell ref="A7:B7"/>
    <mergeCell ref="C7:I7"/>
    <mergeCell ref="A9:O9"/>
    <mergeCell ref="A10:O10"/>
    <mergeCell ref="A11:A12"/>
    <mergeCell ref="B11:D11"/>
    <mergeCell ref="E11:F11"/>
    <mergeCell ref="G11:I11"/>
    <mergeCell ref="J11:L11"/>
    <mergeCell ref="M11:N11"/>
    <mergeCell ref="A1:O1"/>
    <mergeCell ref="A3:O3"/>
    <mergeCell ref="A5:B5"/>
    <mergeCell ref="C5:I5"/>
    <mergeCell ref="L5:M5"/>
    <mergeCell ref="N5:O5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5"/>
  <sheetViews>
    <sheetView workbookViewId="0">
      <selection sqref="A1:N1"/>
    </sheetView>
  </sheetViews>
  <sheetFormatPr defaultRowHeight="10.5" x14ac:dyDescent="0.15"/>
  <cols>
    <col min="1" max="3" width="28.7109375" customWidth="1"/>
    <col min="4" max="14" width="17.140625" customWidth="1"/>
  </cols>
  <sheetData>
    <row r="1" spans="1:14" ht="24.95" customHeight="1" x14ac:dyDescent="0.15">
      <c r="A1" s="15" t="s">
        <v>137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5" customHeight="1" x14ac:dyDescent="0.15"/>
    <row r="3" spans="1:14" ht="20.100000000000001" customHeight="1" x14ac:dyDescent="0.15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90" customHeight="1" x14ac:dyDescent="0.15">
      <c r="A4" s="4" t="s">
        <v>80</v>
      </c>
      <c r="B4" s="17" t="s">
        <v>139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5" customHeight="1" x14ac:dyDescent="0.15"/>
    <row r="6" spans="1:14" ht="20.100000000000001" customHeight="1" x14ac:dyDescent="0.15">
      <c r="A6" s="15" t="s">
        <v>140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0.100000000000001" customHeight="1" x14ac:dyDescent="0.1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5" customHeight="1" x14ac:dyDescent="0.15"/>
    <row r="9" spans="1:14" ht="20.100000000000001" customHeight="1" x14ac:dyDescent="0.15">
      <c r="A9" s="15" t="s">
        <v>141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45" customHeight="1" x14ac:dyDescent="0.15">
      <c r="A10" s="4" t="s">
        <v>142</v>
      </c>
      <c r="B10" s="19" t="s">
        <v>143</v>
      </c>
      <c r="C10" s="19"/>
      <c r="D10" s="19"/>
      <c r="E10" s="19"/>
      <c r="F10" s="19"/>
      <c r="G10" s="19"/>
      <c r="H10" s="19" t="s">
        <v>144</v>
      </c>
      <c r="I10" s="19"/>
      <c r="J10" s="19"/>
      <c r="K10" s="19"/>
      <c r="L10" s="19"/>
      <c r="M10" s="19"/>
      <c r="N10" s="19"/>
    </row>
    <row r="11" spans="1:14" ht="15" customHeight="1" x14ac:dyDescent="0.15">
      <c r="A11" s="4" t="s">
        <v>80</v>
      </c>
      <c r="B11" s="19" t="s">
        <v>81</v>
      </c>
      <c r="C11" s="19"/>
      <c r="D11" s="19"/>
      <c r="E11" s="19"/>
      <c r="F11" s="19"/>
      <c r="G11" s="19"/>
      <c r="H11" s="19" t="s">
        <v>82</v>
      </c>
      <c r="I11" s="19"/>
      <c r="J11" s="19"/>
      <c r="K11" s="19"/>
      <c r="L11" s="19"/>
      <c r="M11" s="19"/>
      <c r="N11" s="19"/>
    </row>
    <row r="12" spans="1:14" ht="15" customHeight="1" x14ac:dyDescent="0.15">
      <c r="A12" s="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15" customHeight="1" x14ac:dyDescent="0.15"/>
    <row r="14" spans="1:14" ht="24.95" customHeight="1" x14ac:dyDescent="0.15">
      <c r="A14" s="15" t="s">
        <v>145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ht="20.100000000000001" customHeight="1" x14ac:dyDescent="0.15">
      <c r="A15" s="17" t="s">
        <v>146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24.95" customHeight="1" x14ac:dyDescent="0.15">
      <c r="A16" s="15" t="s">
        <v>147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20.100000000000001" customHeight="1" x14ac:dyDescent="0.15">
      <c r="A17" s="17" t="s">
        <v>148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24.95" customHeight="1" x14ac:dyDescent="0.15">
      <c r="A18" s="15" t="s">
        <v>149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 x14ac:dyDescent="0.15">
      <c r="A19" s="17" t="s">
        <v>148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24.95" customHeight="1" x14ac:dyDescent="0.15">
      <c r="A20" s="15" t="s">
        <v>150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0.100000000000001" customHeight="1" x14ac:dyDescent="0.15">
      <c r="A21" s="17" t="s">
        <v>148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24.95" customHeight="1" x14ac:dyDescent="0.15">
      <c r="A22" s="15" t="s">
        <v>151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20.100000000000001" customHeight="1" x14ac:dyDescent="0.15">
      <c r="A23" s="17" t="s">
        <v>152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24.95" customHeight="1" x14ac:dyDescent="0.15">
      <c r="A24" s="15" t="s">
        <v>153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0.100000000000001" customHeight="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</sheetData>
  <sheetProtection password="C513" sheet="1" objects="1" scenarios="1"/>
  <mergeCells count="24">
    <mergeCell ref="A22:N22"/>
    <mergeCell ref="A23:N23"/>
    <mergeCell ref="A24:N24"/>
    <mergeCell ref="A25:N25"/>
    <mergeCell ref="A17:N17"/>
    <mergeCell ref="A18:N18"/>
    <mergeCell ref="A19:N19"/>
    <mergeCell ref="A20:N20"/>
    <mergeCell ref="A21:N21"/>
    <mergeCell ref="B12:G12"/>
    <mergeCell ref="H12:N12"/>
    <mergeCell ref="A14:N14"/>
    <mergeCell ref="A15:N15"/>
    <mergeCell ref="A16:N16"/>
    <mergeCell ref="A9:N9"/>
    <mergeCell ref="B10:G10"/>
    <mergeCell ref="H10:N10"/>
    <mergeCell ref="B11:G11"/>
    <mergeCell ref="H11:N11"/>
    <mergeCell ref="A1:N1"/>
    <mergeCell ref="A3:N3"/>
    <mergeCell ref="B4:N4"/>
    <mergeCell ref="A6:N6"/>
    <mergeCell ref="A7:N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CC2A-5A44-4CB4-A28E-D8F56F8D82EF}">
  <dimension ref="A1:Q19"/>
  <sheetViews>
    <sheetView tabSelected="1" topLeftCell="A10" workbookViewId="0">
      <selection activeCell="I6" sqref="I6"/>
    </sheetView>
  </sheetViews>
  <sheetFormatPr defaultRowHeight="10.5" x14ac:dyDescent="0.15"/>
  <cols>
    <col min="2" max="17" width="13.7109375" customWidth="1"/>
  </cols>
  <sheetData>
    <row r="1" spans="1:17" x14ac:dyDescent="0.15">
      <c r="A1" s="15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15">
      <c r="A2" s="19" t="s">
        <v>37</v>
      </c>
      <c r="B2" s="19" t="s">
        <v>38</v>
      </c>
      <c r="C2" s="19"/>
      <c r="D2" s="19"/>
      <c r="E2" s="19" t="s">
        <v>39</v>
      </c>
      <c r="F2" s="19"/>
      <c r="G2" s="19" t="s">
        <v>52</v>
      </c>
      <c r="H2" s="19"/>
      <c r="I2" s="19"/>
      <c r="J2" s="19" t="s">
        <v>53</v>
      </c>
      <c r="K2" s="19"/>
      <c r="L2" s="19"/>
      <c r="M2" s="19" t="s">
        <v>54</v>
      </c>
      <c r="N2" s="19"/>
      <c r="O2" s="19"/>
      <c r="P2" s="19" t="s">
        <v>55</v>
      </c>
      <c r="Q2" s="19"/>
    </row>
    <row r="3" spans="1:17" ht="52.5" x14ac:dyDescent="0.15">
      <c r="A3" s="19"/>
      <c r="B3" s="4" t="s">
        <v>43</v>
      </c>
      <c r="C3" s="4" t="s">
        <v>43</v>
      </c>
      <c r="D3" s="4" t="s">
        <v>43</v>
      </c>
      <c r="E3" s="4" t="s">
        <v>43</v>
      </c>
      <c r="F3" s="4" t="s">
        <v>43</v>
      </c>
      <c r="G3" s="4" t="s">
        <v>43</v>
      </c>
      <c r="H3" s="4" t="s">
        <v>44</v>
      </c>
      <c r="I3" s="4" t="s">
        <v>45</v>
      </c>
      <c r="J3" s="4" t="s">
        <v>46</v>
      </c>
      <c r="K3" s="4" t="s">
        <v>47</v>
      </c>
      <c r="L3" s="4" t="s">
        <v>48</v>
      </c>
      <c r="M3" s="4" t="s">
        <v>46</v>
      </c>
      <c r="N3" s="4" t="s">
        <v>47</v>
      </c>
      <c r="O3" s="4" t="s">
        <v>48</v>
      </c>
      <c r="P3" s="4" t="s">
        <v>49</v>
      </c>
      <c r="Q3" s="4" t="s">
        <v>50</v>
      </c>
    </row>
    <row r="4" spans="1:17" x14ac:dyDescent="0.1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  <c r="N4" s="4">
        <v>14</v>
      </c>
      <c r="O4" s="4">
        <v>15</v>
      </c>
      <c r="P4" s="4">
        <v>16</v>
      </c>
      <c r="Q4" s="4">
        <v>17</v>
      </c>
    </row>
    <row r="5" spans="1:17" ht="104.25" customHeight="1" x14ac:dyDescent="0.15">
      <c r="A5" s="5" t="s">
        <v>91</v>
      </c>
      <c r="B5" s="4" t="s">
        <v>92</v>
      </c>
      <c r="C5" s="4"/>
      <c r="D5" s="4"/>
      <c r="E5" s="4" t="s">
        <v>93</v>
      </c>
      <c r="F5" s="4"/>
      <c r="G5" s="5" t="s">
        <v>117</v>
      </c>
      <c r="H5" s="4" t="s">
        <v>58</v>
      </c>
      <c r="I5" s="4" t="s">
        <v>59</v>
      </c>
      <c r="J5" s="6">
        <v>0</v>
      </c>
      <c r="K5" s="6">
        <v>0</v>
      </c>
      <c r="L5" s="6">
        <v>0</v>
      </c>
      <c r="M5" s="6"/>
      <c r="N5" s="6"/>
      <c r="O5" s="6"/>
      <c r="P5" s="6">
        <v>10</v>
      </c>
      <c r="Q5" s="6">
        <f t="shared" ref="Q5:Q19" si="0">M5*P5/100</f>
        <v>0</v>
      </c>
    </row>
    <row r="6" spans="1:17" ht="97.5" customHeight="1" x14ac:dyDescent="0.15">
      <c r="A6" s="5" t="s">
        <v>96</v>
      </c>
      <c r="B6" s="4" t="s">
        <v>92</v>
      </c>
      <c r="C6" s="4"/>
      <c r="D6" s="4"/>
      <c r="E6" s="4" t="s">
        <v>97</v>
      </c>
      <c r="F6" s="4"/>
      <c r="G6" s="5" t="s">
        <v>117</v>
      </c>
      <c r="H6" s="4" t="s">
        <v>58</v>
      </c>
      <c r="I6" s="4" t="s">
        <v>59</v>
      </c>
      <c r="J6" s="6">
        <v>17</v>
      </c>
      <c r="K6" s="6">
        <v>17</v>
      </c>
      <c r="L6" s="6">
        <v>17</v>
      </c>
      <c r="M6" s="6"/>
      <c r="N6" s="6"/>
      <c r="O6" s="6"/>
      <c r="P6" s="6">
        <v>10</v>
      </c>
      <c r="Q6" s="6">
        <f t="shared" si="0"/>
        <v>0</v>
      </c>
    </row>
    <row r="7" spans="1:17" ht="88.5" customHeight="1" x14ac:dyDescent="0.15">
      <c r="A7" s="5" t="s">
        <v>98</v>
      </c>
      <c r="B7" s="4" t="s">
        <v>99</v>
      </c>
      <c r="C7" s="4"/>
      <c r="D7" s="4"/>
      <c r="E7" s="4" t="s">
        <v>100</v>
      </c>
      <c r="F7" s="4"/>
      <c r="G7" s="5" t="s">
        <v>117</v>
      </c>
      <c r="H7" s="4" t="s">
        <v>58</v>
      </c>
      <c r="I7" s="4" t="s">
        <v>59</v>
      </c>
      <c r="J7" s="6">
        <v>2</v>
      </c>
      <c r="K7" s="6">
        <v>2</v>
      </c>
      <c r="L7" s="6">
        <v>2</v>
      </c>
      <c r="M7" s="6"/>
      <c r="N7" s="6"/>
      <c r="O7" s="6"/>
      <c r="P7" s="6">
        <v>10</v>
      </c>
      <c r="Q7" s="6">
        <f t="shared" si="0"/>
        <v>0</v>
      </c>
    </row>
    <row r="8" spans="1:17" ht="99" customHeight="1" x14ac:dyDescent="0.15">
      <c r="A8" s="5" t="s">
        <v>101</v>
      </c>
      <c r="B8" s="4" t="s">
        <v>99</v>
      </c>
      <c r="C8" s="4"/>
      <c r="D8" s="4"/>
      <c r="E8" s="4" t="s">
        <v>93</v>
      </c>
      <c r="F8" s="4"/>
      <c r="G8" s="5" t="s">
        <v>117</v>
      </c>
      <c r="H8" s="4" t="s">
        <v>58</v>
      </c>
      <c r="I8" s="4" t="s">
        <v>59</v>
      </c>
      <c r="J8" s="6">
        <v>0</v>
      </c>
      <c r="K8" s="6">
        <v>0</v>
      </c>
      <c r="L8" s="6">
        <v>0</v>
      </c>
      <c r="M8" s="6"/>
      <c r="N8" s="6"/>
      <c r="O8" s="6"/>
      <c r="P8" s="6">
        <v>10</v>
      </c>
      <c r="Q8" s="6">
        <f t="shared" si="0"/>
        <v>0</v>
      </c>
    </row>
    <row r="9" spans="1:17" ht="93.75" customHeight="1" x14ac:dyDescent="0.15">
      <c r="A9" s="5" t="s">
        <v>102</v>
      </c>
      <c r="B9" s="4" t="s">
        <v>99</v>
      </c>
      <c r="C9" s="4"/>
      <c r="D9" s="4"/>
      <c r="E9" s="4" t="s">
        <v>97</v>
      </c>
      <c r="F9" s="4"/>
      <c r="G9" s="5" t="s">
        <v>117</v>
      </c>
      <c r="H9" s="4" t="s">
        <v>58</v>
      </c>
      <c r="I9" s="4" t="s">
        <v>59</v>
      </c>
      <c r="J9" s="6">
        <v>12</v>
      </c>
      <c r="K9" s="6">
        <v>12</v>
      </c>
      <c r="L9" s="6">
        <v>12</v>
      </c>
      <c r="M9" s="6"/>
      <c r="N9" s="6"/>
      <c r="O9" s="6"/>
      <c r="P9" s="6">
        <v>10</v>
      </c>
      <c r="Q9" s="6">
        <f t="shared" si="0"/>
        <v>0</v>
      </c>
    </row>
    <row r="10" spans="1:17" ht="99" customHeight="1" x14ac:dyDescent="0.15">
      <c r="A10" s="5" t="s">
        <v>103</v>
      </c>
      <c r="B10" s="4" t="s">
        <v>104</v>
      </c>
      <c r="C10" s="4"/>
      <c r="D10" s="4"/>
      <c r="E10" s="4" t="s">
        <v>97</v>
      </c>
      <c r="F10" s="4"/>
      <c r="G10" s="5" t="s">
        <v>117</v>
      </c>
      <c r="H10" s="4" t="s">
        <v>58</v>
      </c>
      <c r="I10" s="4" t="s">
        <v>59</v>
      </c>
      <c r="J10" s="6">
        <v>32</v>
      </c>
      <c r="K10" s="6">
        <v>32</v>
      </c>
      <c r="L10" s="6">
        <v>32</v>
      </c>
      <c r="M10" s="6"/>
      <c r="N10" s="6"/>
      <c r="O10" s="6"/>
      <c r="P10" s="6">
        <v>10</v>
      </c>
      <c r="Q10" s="6">
        <f t="shared" si="0"/>
        <v>0</v>
      </c>
    </row>
    <row r="11" spans="1:17" ht="93" customHeight="1" x14ac:dyDescent="0.15">
      <c r="A11" s="5" t="s">
        <v>105</v>
      </c>
      <c r="B11" s="4" t="s">
        <v>106</v>
      </c>
      <c r="C11" s="4"/>
      <c r="D11" s="4"/>
      <c r="E11" s="4" t="s">
        <v>100</v>
      </c>
      <c r="F11" s="4"/>
      <c r="G11" s="5" t="s">
        <v>117</v>
      </c>
      <c r="H11" s="4" t="s">
        <v>58</v>
      </c>
      <c r="I11" s="4" t="s">
        <v>59</v>
      </c>
      <c r="J11" s="6">
        <v>5</v>
      </c>
      <c r="K11" s="6">
        <v>5</v>
      </c>
      <c r="L11" s="6">
        <v>5</v>
      </c>
      <c r="M11" s="6"/>
      <c r="N11" s="6"/>
      <c r="O11" s="6"/>
      <c r="P11" s="6">
        <v>10</v>
      </c>
      <c r="Q11" s="6">
        <f t="shared" si="0"/>
        <v>0</v>
      </c>
    </row>
    <row r="12" spans="1:17" ht="101.25" customHeight="1" x14ac:dyDescent="0.15">
      <c r="A12" s="5" t="s">
        <v>107</v>
      </c>
      <c r="B12" s="4" t="s">
        <v>106</v>
      </c>
      <c r="C12" s="4"/>
      <c r="D12" s="4"/>
      <c r="E12" s="4" t="s">
        <v>93</v>
      </c>
      <c r="F12" s="4"/>
      <c r="G12" s="5" t="s">
        <v>117</v>
      </c>
      <c r="H12" s="4" t="s">
        <v>58</v>
      </c>
      <c r="I12" s="4" t="s">
        <v>59</v>
      </c>
      <c r="J12" s="6">
        <v>4</v>
      </c>
      <c r="K12" s="6">
        <v>4</v>
      </c>
      <c r="L12" s="6">
        <v>4</v>
      </c>
      <c r="M12" s="6"/>
      <c r="N12" s="6"/>
      <c r="O12" s="6"/>
      <c r="P12" s="6">
        <v>10</v>
      </c>
      <c r="Q12" s="6">
        <f t="shared" si="0"/>
        <v>0</v>
      </c>
    </row>
    <row r="13" spans="1:17" ht="107.25" customHeight="1" x14ac:dyDescent="0.15">
      <c r="A13" s="5" t="s">
        <v>108</v>
      </c>
      <c r="B13" s="4" t="s">
        <v>106</v>
      </c>
      <c r="C13" s="4"/>
      <c r="D13" s="4"/>
      <c r="E13" s="4" t="s">
        <v>97</v>
      </c>
      <c r="F13" s="4"/>
      <c r="G13" s="5" t="s">
        <v>117</v>
      </c>
      <c r="H13" s="4" t="s">
        <v>58</v>
      </c>
      <c r="I13" s="4" t="s">
        <v>59</v>
      </c>
      <c r="J13" s="6">
        <v>30</v>
      </c>
      <c r="K13" s="6">
        <v>30</v>
      </c>
      <c r="L13" s="6">
        <v>30</v>
      </c>
      <c r="M13" s="6"/>
      <c r="N13" s="6"/>
      <c r="O13" s="6"/>
      <c r="P13" s="6">
        <v>10</v>
      </c>
      <c r="Q13" s="6">
        <f t="shared" si="0"/>
        <v>0</v>
      </c>
    </row>
    <row r="14" spans="1:17" ht="101.25" customHeight="1" x14ac:dyDescent="0.15">
      <c r="A14" s="5" t="s">
        <v>109</v>
      </c>
      <c r="B14" s="4" t="s">
        <v>110</v>
      </c>
      <c r="C14" s="4"/>
      <c r="D14" s="4"/>
      <c r="E14" s="4" t="s">
        <v>100</v>
      </c>
      <c r="F14" s="4"/>
      <c r="G14" s="5" t="s">
        <v>117</v>
      </c>
      <c r="H14" s="4" t="s">
        <v>58</v>
      </c>
      <c r="I14" s="4" t="s">
        <v>59</v>
      </c>
      <c r="J14" s="6">
        <v>0</v>
      </c>
      <c r="K14" s="6">
        <v>0</v>
      </c>
      <c r="L14" s="6">
        <v>0</v>
      </c>
      <c r="M14" s="6"/>
      <c r="N14" s="6"/>
      <c r="O14" s="6"/>
      <c r="P14" s="6">
        <v>10</v>
      </c>
      <c r="Q14" s="6">
        <f t="shared" si="0"/>
        <v>0</v>
      </c>
    </row>
    <row r="15" spans="1:17" ht="136.5" x14ac:dyDescent="0.15">
      <c r="A15" s="5" t="s">
        <v>111</v>
      </c>
      <c r="B15" s="4" t="s">
        <v>110</v>
      </c>
      <c r="C15" s="4"/>
      <c r="D15" s="4"/>
      <c r="E15" s="4" t="s">
        <v>93</v>
      </c>
      <c r="F15" s="4"/>
      <c r="G15" s="5" t="s">
        <v>117</v>
      </c>
      <c r="H15" s="4" t="s">
        <v>58</v>
      </c>
      <c r="I15" s="4" t="s">
        <v>59</v>
      </c>
      <c r="J15" s="6">
        <v>0</v>
      </c>
      <c r="K15" s="6">
        <v>0</v>
      </c>
      <c r="L15" s="6">
        <v>0</v>
      </c>
      <c r="M15" s="6"/>
      <c r="N15" s="6"/>
      <c r="O15" s="6"/>
      <c r="P15" s="6">
        <v>10</v>
      </c>
      <c r="Q15" s="6">
        <f t="shared" si="0"/>
        <v>0</v>
      </c>
    </row>
    <row r="16" spans="1:17" ht="90" customHeight="1" x14ac:dyDescent="0.15">
      <c r="A16" s="5" t="s">
        <v>112</v>
      </c>
      <c r="B16" s="4" t="s">
        <v>110</v>
      </c>
      <c r="C16" s="4"/>
      <c r="D16" s="4"/>
      <c r="E16" s="4" t="s">
        <v>97</v>
      </c>
      <c r="F16" s="4"/>
      <c r="G16" s="5" t="s">
        <v>117</v>
      </c>
      <c r="H16" s="4" t="s">
        <v>58</v>
      </c>
      <c r="I16" s="4" t="s">
        <v>59</v>
      </c>
      <c r="J16" s="6">
        <v>8</v>
      </c>
      <c r="K16" s="6">
        <v>8</v>
      </c>
      <c r="L16" s="6">
        <v>8</v>
      </c>
      <c r="M16" s="6"/>
      <c r="N16" s="6"/>
      <c r="O16" s="6"/>
      <c r="P16" s="6">
        <v>10</v>
      </c>
      <c r="Q16" s="6">
        <f t="shared" si="0"/>
        <v>0</v>
      </c>
    </row>
    <row r="17" spans="1:17" ht="101.25" customHeight="1" x14ac:dyDescent="0.15">
      <c r="A17" s="5" t="s">
        <v>113</v>
      </c>
      <c r="B17" s="4" t="s">
        <v>114</v>
      </c>
      <c r="C17" s="4"/>
      <c r="D17" s="4"/>
      <c r="E17" s="4" t="s">
        <v>100</v>
      </c>
      <c r="F17" s="4"/>
      <c r="G17" s="5" t="s">
        <v>117</v>
      </c>
      <c r="H17" s="4" t="s">
        <v>58</v>
      </c>
      <c r="I17" s="4" t="s">
        <v>59</v>
      </c>
      <c r="J17" s="6">
        <v>16</v>
      </c>
      <c r="K17" s="6">
        <v>16</v>
      </c>
      <c r="L17" s="6">
        <v>16</v>
      </c>
      <c r="M17" s="6"/>
      <c r="N17" s="6"/>
      <c r="O17" s="6"/>
      <c r="P17" s="6">
        <v>10</v>
      </c>
      <c r="Q17" s="6">
        <f t="shared" si="0"/>
        <v>0</v>
      </c>
    </row>
    <row r="18" spans="1:17" ht="96" customHeight="1" x14ac:dyDescent="0.15">
      <c r="A18" s="5" t="s">
        <v>115</v>
      </c>
      <c r="B18" s="4" t="s">
        <v>114</v>
      </c>
      <c r="C18" s="4"/>
      <c r="D18" s="4"/>
      <c r="E18" s="4" t="s">
        <v>93</v>
      </c>
      <c r="F18" s="4"/>
      <c r="G18" s="5" t="s">
        <v>117</v>
      </c>
      <c r="H18" s="4" t="s">
        <v>58</v>
      </c>
      <c r="I18" s="4" t="s">
        <v>59</v>
      </c>
      <c r="J18" s="6">
        <v>0</v>
      </c>
      <c r="K18" s="6">
        <v>0</v>
      </c>
      <c r="L18" s="6">
        <v>0</v>
      </c>
      <c r="M18" s="6"/>
      <c r="N18" s="6"/>
      <c r="O18" s="6"/>
      <c r="P18" s="6"/>
      <c r="Q18" s="6">
        <f t="shared" si="0"/>
        <v>0</v>
      </c>
    </row>
    <row r="19" spans="1:17" ht="102" customHeight="1" x14ac:dyDescent="0.15">
      <c r="A19" s="5" t="s">
        <v>116</v>
      </c>
      <c r="B19" s="4" t="s">
        <v>114</v>
      </c>
      <c r="C19" s="4"/>
      <c r="D19" s="4"/>
      <c r="E19" s="4" t="s">
        <v>97</v>
      </c>
      <c r="F19" s="4"/>
      <c r="G19" s="5" t="s">
        <v>117</v>
      </c>
      <c r="H19" s="4" t="s">
        <v>58</v>
      </c>
      <c r="I19" s="4" t="s">
        <v>59</v>
      </c>
      <c r="J19" s="6">
        <v>54</v>
      </c>
      <c r="K19" s="6">
        <v>54</v>
      </c>
      <c r="L19" s="6">
        <v>54</v>
      </c>
      <c r="M19" s="6"/>
      <c r="N19" s="6"/>
      <c r="O19" s="6"/>
      <c r="P19" s="6">
        <v>10</v>
      </c>
      <c r="Q19" s="6">
        <f t="shared" si="0"/>
        <v>0</v>
      </c>
    </row>
  </sheetData>
  <mergeCells count="8">
    <mergeCell ref="A1:Q1"/>
    <mergeCell ref="A2:A3"/>
    <mergeCell ref="B2:D2"/>
    <mergeCell ref="E2:F2"/>
    <mergeCell ref="G2:I2"/>
    <mergeCell ref="J2:L2"/>
    <mergeCell ref="M2:O2"/>
    <mergeCell ref="P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Титульный лист</vt:lpstr>
      <vt:lpstr>Услуги</vt:lpstr>
      <vt:lpstr>Работы</vt:lpstr>
      <vt:lpstr>Прочие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rkkvuor1d@mail.ru</cp:lastModifiedBy>
  <dcterms:modified xsi:type="dcterms:W3CDTF">2025-03-14T09:25:12Z</dcterms:modified>
</cp:coreProperties>
</file>