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Протокол изменений" sheetId="8" r:id="rId8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<sst xmlns="http://schemas.openxmlformats.org/spreadsheetml/2006/main">
  <si>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СОГЛАСОВАНО</t>
  </si>
  <si>
    <t>УТВЕРЖДАЮ</t>
  </si>
  <si>
    <t>Министр</t>
  </si>
  <si>
    <t>Директор</t>
  </si>
  <si>
    <t>(наименование должности лица, согласующего документ)</t>
  </si>
  <si>
    <t>(наименование должности лица, утверждающего документ)</t>
  </si>
  <si>
    <t>Торубарова Ольга Александровна</t>
  </si>
  <si>
    <t>Голинач Олег Валентинович</t>
  </si>
  <si>
    <t>(подпись)</t>
  </si>
  <si>
    <t>(расшифровка подписи)</t>
  </si>
  <si>
    <t>"_____" _____________ ______ г.</t>
  </si>
  <si>
    <t>(дата утверждения)</t>
  </si>
  <si>
    <t>План</t>
  </si>
  <si>
    <t>финансово-хозяйственной деятельности на 2026 год и плановый период 2027-2028 годов</t>
  </si>
  <si>
    <t>КОДЫ</t>
  </si>
  <si>
    <t>от</t>
  </si>
  <si>
    <t>26.01.2026</t>
  </si>
  <si>
    <t>Дата</t>
  </si>
  <si>
    <t>по Сводному реестру</t>
  </si>
  <si>
    <t>35220275</t>
  </si>
  <si>
    <t>Орган, осуществляющий функции и полномочия учредителя</t>
  </si>
  <si>
    <t>Министерство спорта Республики Крым</t>
  </si>
  <si>
    <t>глава по БК</t>
  </si>
  <si>
    <t>804</t>
  </si>
  <si>
    <t>352Щ8553</t>
  </si>
  <si>
    <t>ИНН</t>
  </si>
  <si>
    <t>9109005130</t>
  </si>
  <si>
    <t>Учреждение</t>
  </si>
  <si>
    <t>Государственное бюджетное профессиональное образовательное учреждение Республики Крым "Крымское среднее профессиональное училище (техникум) олимпийского резерва имени Леонида Фёдоровича Ярового"</t>
  </si>
  <si>
    <t>КПП</t>
  </si>
  <si>
    <t>910901001</t>
  </si>
  <si>
    <t>Единица измерения:</t>
  </si>
  <si>
    <t>руб.</t>
  </si>
  <si>
    <t>по ОКЕИ</t>
  </si>
  <si>
    <t>383</t>
  </si>
  <si>
    <t>Подписано. Заверено ЭП.</t>
  </si>
  <si>
    <t>ФИО: Торубарова Ольга Александровна</t>
  </si>
  <si>
    <t>ФИО: Голинач Олег Валентинович</t>
  </si>
  <si>
    <t>Должность: Министр спорта Республики Крым</t>
  </si>
  <si>
    <t>Должность: Директор</t>
  </si>
  <si>
    <t>Действует c 14.07.2025 08:58:00 по: 07.10.2026 08:58:00</t>
  </si>
  <si>
    <t>Действует c 13.03.2025 12:22:03 по: 06.06.2026 12:22:03</t>
  </si>
  <si>
    <t>Серийный номер: 3D87D28F9D7A5362D42F5C2A0D43E619643925C6</t>
  </si>
  <si>
    <t>Серийный номер: CC3C43642680ECF43B8648D8985B8A0EE241DADE</t>
  </si>
  <si>
    <t>Издатель: Федеральное казначейство</t>
  </si>
  <si>
    <t>Время подписания: 26.01.2026 09:51:57</t>
  </si>
  <si>
    <t>Время подписания: 26.01.2026 09:45:38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</si>
  <si>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</si>
  <si>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</si>
  <si>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</si>
  <si>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</si>
  <si>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</si>
  <si>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</si>
  <si>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2026 г. текущий финансовый год</t>
  </si>
  <si>
    <t>на 2027 г. первый год планового периода</t>
  </si>
  <si>
    <t>на 2028 г. второй год планового периода</t>
  </si>
  <si>
    <t>Остаток средств на начало текущего финансового года</t>
  </si>
  <si>
    <t>0001</t>
  </si>
  <si>
    <t>х</t>
  </si>
  <si>
    <t>остаток (ПДД)</t>
  </si>
  <si>
    <t>0001.1</t>
  </si>
  <si>
    <t>2</t>
  </si>
  <si>
    <t>остаток (ГЗ)</t>
  </si>
  <si>
    <t>0001.2</t>
  </si>
  <si>
    <t>4</t>
  </si>
  <si>
    <t>X</t>
  </si>
  <si>
    <t>остаток (целевые субсидии)</t>
  </si>
  <si>
    <t>0001.3</t>
  </si>
  <si>
    <t>5</t>
  </si>
  <si>
    <t>остаток (кап. вложения)</t>
  </si>
  <si>
    <t>0001.4</t>
  </si>
  <si>
    <t>6</t>
  </si>
  <si>
    <t>Остаток средств на конец текущего финансового года</t>
  </si>
  <si>
    <t>0002</t>
  </si>
  <si>
    <t>0002.1</t>
  </si>
  <si>
    <t>0002.2</t>
  </si>
  <si>
    <t>0002.3</t>
  </si>
  <si>
    <t>0002.4</t>
  </si>
  <si>
    <t>x</t>
  </si>
  <si>
    <t>Доходы, всего:</t>
  </si>
  <si>
    <t>1000</t>
  </si>
  <si>
    <t>100</t>
  </si>
  <si>
    <t>доходы (ПДД)</t>
  </si>
  <si>
    <t>1000.1</t>
  </si>
  <si>
    <t>доходы (ГЗ)</t>
  </si>
  <si>
    <t>1000.2</t>
  </si>
  <si>
    <t>доходы (целевые субсидии)</t>
  </si>
  <si>
    <t>1000.3</t>
  </si>
  <si>
    <t>доходы (кап. вложения)</t>
  </si>
  <si>
    <t>1000.4</t>
  </si>
  <si>
    <t>в том числе:
доходы от собственности, всего</t>
  </si>
  <si>
    <t>1100</t>
  </si>
  <si>
    <t>120</t>
  </si>
  <si>
    <t>в том числе: 
доходы от оказания услуг, работ, компенсации затрат учреждений, всего</t>
  </si>
  <si>
    <t>1200</t>
  </si>
  <si>
    <t>130</t>
  </si>
  <si>
    <t>131</t>
  </si>
  <si>
    <t>в том числе:
  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</si>
  <si>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</si>
  <si>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</si>
  <si>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1220</t>
  </si>
  <si>
    <t>доходы от штрафов, пеней, иных сумм принудительного изъятия, всего</t>
  </si>
  <si>
    <t>1300</t>
  </si>
  <si>
    <t>140</t>
  </si>
  <si>
    <t>141</t>
  </si>
  <si>
    <t>в том числе:</t>
  </si>
  <si>
    <t>1310</t>
  </si>
  <si>
    <t>в том числе:
безвозмездные денежные поступления, всего</t>
  </si>
  <si>
    <t>1400</t>
  </si>
  <si>
    <t>150</t>
  </si>
  <si>
    <t>152</t>
  </si>
  <si>
    <t>в том числе:
целевые субсидии</t>
  </si>
  <si>
    <t>1410</t>
  </si>
  <si>
    <t>субсидии на осуществление капитальных вложений</t>
  </si>
  <si>
    <t>1420</t>
  </si>
  <si>
    <t>гранты, гранты в форме субсидий, пожертвования, иные безвозмездные перечисления от физических и юридических лиц, в том числе иностранных организаций</t>
  </si>
  <si>
    <t>1430</t>
  </si>
  <si>
    <t>прочие доходы, всего</t>
  </si>
  <si>
    <t>1500</t>
  </si>
  <si>
    <t>180</t>
  </si>
  <si>
    <t>в том числе:
доходы от операций с активами, всего</t>
  </si>
  <si>
    <t>1900</t>
  </si>
  <si>
    <t>Х</t>
  </si>
  <si>
    <t>в том числе:
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</si>
  <si>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</si>
  <si>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 (ПДД)</t>
  </si>
  <si>
    <t>1980.1</t>
  </si>
  <si>
    <t>510</t>
  </si>
  <si>
    <t>увеличение остатков денежных средств за счет возврата дебиторской задолженности прошлых лет (кап. вложения)</t>
  </si>
  <si>
    <t>1980.2</t>
  </si>
  <si>
    <t>увеличение остатков денежных средств за счет возврата дебиторской задолженности прошлых лет (госзадание)</t>
  </si>
  <si>
    <t>1980.3</t>
  </si>
  <si>
    <t>Расходы, всего</t>
  </si>
  <si>
    <t>2000</t>
  </si>
  <si>
    <t>200</t>
  </si>
  <si>
    <t>расходы (ПДД)</t>
  </si>
  <si>
    <t>2000.1</t>
  </si>
  <si>
    <t>расходы (ГЗ)</t>
  </si>
  <si>
    <t>2000.2</t>
  </si>
  <si>
    <t>расходы (ЦС)</t>
  </si>
  <si>
    <t>2000.3</t>
  </si>
  <si>
    <t>расходы (кап. вложения)</t>
  </si>
  <si>
    <t>2000.4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</si>
  <si>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</si>
  <si>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</si>
  <si>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</si>
  <si>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</si>
  <si>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</si>
  <si>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211</t>
  </si>
  <si>
    <t>выплаты суммы пособия по нетрудоспособности за счет средств работодателя</t>
  </si>
  <si>
    <t>2111</t>
  </si>
  <si>
    <t>266</t>
  </si>
  <si>
    <t>прочие выплаты персоналу, в том числе компенсационного характера</t>
  </si>
  <si>
    <t>2120</t>
  </si>
  <si>
    <t>112</t>
  </si>
  <si>
    <t>212</t>
  </si>
  <si>
    <t>2120.1</t>
  </si>
  <si>
    <t>214</t>
  </si>
  <si>
    <t>2121</t>
  </si>
  <si>
    <t>226</t>
  </si>
  <si>
    <t>2122</t>
  </si>
  <si>
    <t>222</t>
  </si>
  <si>
    <t>2133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</si>
  <si>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</si>
  <si>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</si>
  <si>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</si>
  <si>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иные выплаты текущего характера физическим лицам</t>
  </si>
  <si>
    <t>2131</t>
  </si>
  <si>
    <t>296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</si>
  <si>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</si>
  <si>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</si>
  <si>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</si>
  <si>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213</t>
  </si>
  <si>
    <t>в том числе:
на выплаты по оплате труда</t>
  </si>
  <si>
    <t>2141</t>
  </si>
  <si>
    <t>на иные выплаты работникам</t>
  </si>
  <si>
    <t>2142</t>
  </si>
  <si>
    <t>Пособия по социальной помощи, выплачиваемые работодателями, нанимателями бывшим работникам в натуральной форме</t>
  </si>
  <si>
    <t>2143</t>
  </si>
  <si>
    <t>265</t>
  </si>
  <si>
    <t>денежное довольствие военнослужащих и сотрудников, имеющих специальные звания</t>
  </si>
  <si>
    <t>2150</t>
  </si>
  <si>
    <t>расходы на выплаты военнослужащим и сотрудникам, имеющим специальные звания, зависящие от размера 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</si>
  <si>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</si>
  <si>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</si>
  <si>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</si>
  <si>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</si>
  <si>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</si>
  <si>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</si>
  <si>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</si>
  <si>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</si>
  <si>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</si>
  <si>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</si>
  <si>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</si>
  <si>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</si>
  <si>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</si>
  <si>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</si>
  <si>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</si>
  <si>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</si>
  <si>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</si>
  <si>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</si>
  <si>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</si>
  <si>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2220</t>
  </si>
  <si>
    <t>340</t>
  </si>
  <si>
    <t>пособия по социальной помощи населению в денежной форме</t>
  </si>
  <si>
    <t>2221</t>
  </si>
  <si>
    <t>262</t>
  </si>
  <si>
    <t>2222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</si>
  <si>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</si>
  <si>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</si>
  <si>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</si>
  <si>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</si>
  <si>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</si>
  <si>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</si>
  <si>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</si>
  <si>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</si>
  <si>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</si>
  <si>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290</t>
  </si>
  <si>
    <t>из них:
налог на имущество организаций и земельный налог</t>
  </si>
  <si>
    <t>2310</t>
  </si>
  <si>
    <t>851</t>
  </si>
  <si>
    <t>291</t>
  </si>
  <si>
    <t>иные налоги (включаемые в состав расходов) в бюджеты бюджетной системы Российской Федерации, а также государственная пошлина, всего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</si>
  <si>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</si>
  <si>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</si>
  <si>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</si>
  <si>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</si>
  <si>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</si>
  <si>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291,292,293,296</t>
  </si>
  <si>
    <t>безвозмездные перечисления организациям и физическим лицам, всего</t>
  </si>
  <si>
    <t>2400</t>
  </si>
  <si>
    <t>из них:
гранты, предоставляемые бюджетным учреждениям</t>
  </si>
  <si>
    <t>2410</t>
  </si>
  <si>
    <t>813</t>
  </si>
  <si>
    <t>взносы в международные организации</t>
  </si>
  <si>
    <t>2450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</si>
  <si>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</si>
  <si>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</si>
  <si>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</si>
  <si>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</si>
  <si>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</si>
  <si>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</si>
  <si>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</si>
  <si>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</si>
  <si>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</si>
  <si>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</si>
  <si>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</si>
  <si>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 
закупку научно-исследовательских, опытно-конструкторских и технологических работ</t>
  </si>
  <si>
    <t>2610</t>
  </si>
  <si>
    <t>241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</si>
  <si>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</si>
  <si>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</si>
  <si>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</si>
  <si>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работы по содержанию имущества</t>
  </si>
  <si>
    <t>2631</t>
  </si>
  <si>
    <t>225</t>
  </si>
  <si>
    <t>прочие работы и услуги</t>
  </si>
  <si>
    <t>2632</t>
  </si>
  <si>
    <t>услуги, работы для целей капитальных вложений</t>
  </si>
  <si>
    <t>2633</t>
  </si>
  <si>
    <t>228</t>
  </si>
  <si>
    <t>прочую закупку товаров, работ и услуг, всего</t>
  </si>
  <si>
    <t>2640</t>
  </si>
  <si>
    <t>244</t>
  </si>
  <si>
    <t>из них:
услуги связи</t>
  </si>
  <si>
    <t>2641</t>
  </si>
  <si>
    <t>221</t>
  </si>
  <si>
    <t>транспортные услуги</t>
  </si>
  <si>
    <t>2642</t>
  </si>
  <si>
    <t>коммунальные услуги</t>
  </si>
  <si>
    <t>2643</t>
  </si>
  <si>
    <t>223</t>
  </si>
  <si>
    <t>арендная плата за пользование имуществом</t>
  </si>
  <si>
    <t>2644</t>
  </si>
  <si>
    <t>224</t>
  </si>
  <si>
    <t>2645</t>
  </si>
  <si>
    <t>2646</t>
  </si>
  <si>
    <t>страхование</t>
  </si>
  <si>
    <t>2647</t>
  </si>
  <si>
    <t>227</t>
  </si>
  <si>
    <t>2648</t>
  </si>
  <si>
    <t>увеличение стоимости основных средств</t>
  </si>
  <si>
    <t>2649.1</t>
  </si>
  <si>
    <t>310</t>
  </si>
  <si>
    <t>увеличение стоимости  материальных запасов</t>
  </si>
  <si>
    <t>2649.2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</si>
  <si>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</si>
  <si>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2650</t>
  </si>
  <si>
    <t>246</t>
  </si>
  <si>
    <t>закупку энергетических ресурсов</t>
  </si>
  <si>
    <t>2660</t>
  </si>
  <si>
    <t>247</t>
  </si>
  <si>
    <t>220</t>
  </si>
  <si>
    <t>из них:
коммунальные услуги</t>
  </si>
  <si>
    <t>2661</t>
  </si>
  <si>
    <t>капитальные вложения в объекты государственной (муниципальной) собственности, всего</t>
  </si>
  <si>
    <t>2700</t>
  </si>
  <si>
    <t>400</t>
  </si>
  <si>
    <t>в том числе: 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</si>
  <si>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</si>
  <si>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</si>
  <si>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</si>
  <si>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</si>
  <si>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</si>
  <si>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из них:
услуги, работы для целей капитальных вложений</t>
  </si>
  <si>
    <t>2721</t>
  </si>
  <si>
    <t>2722</t>
  </si>
  <si>
    <t>прочие работы, услуги</t>
  </si>
  <si>
    <t>2723</t>
  </si>
  <si>
    <t>Выплаты, уменьшающие доход, всего</t>
  </si>
  <si>
    <t>3000</t>
  </si>
  <si>
    <t>из них:
налог на прибыль</t>
  </si>
  <si>
    <t>3010</t>
  </si>
  <si>
    <t>189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</si>
  <si>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</si>
  <si>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</si>
  <si>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</si>
  <si>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</si>
  <si>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</si>
  <si>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</si>
  <si>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</si>
  <si>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</si>
  <si>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</si>
  <si>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</si>
  <si>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 п/п</t>
  </si>
  <si>
    <t>Год начала закупки</t>
  </si>
  <si>
    <t>на 2026 г. (текущий финансовый год)</t>
  </si>
  <si>
    <t>на 2027 г. (первый год планового периода)</t>
  </si>
  <si>
    <t>на 2028 г. (второй год планового периода)</t>
  </si>
  <si>
    <t>1</t>
  </si>
  <si>
    <t>Выплаты на закупку товаров, работ, услуг, всего:</t>
  </si>
  <si>
    <t>26000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</si>
  <si>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</si>
  <si>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</si>
  <si>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</si>
  <si>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</si>
  <si>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</si>
  <si>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</si>
  <si>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</si>
  <si>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</si>
  <si>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</si>
  <si>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</si>
  <si>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</si>
  <si>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</si>
  <si>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</si>
  <si>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</si>
  <si>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</si>
  <si>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</si>
  <si>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</si>
  <si>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</si>
  <si>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</si>
  <si>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</si>
  <si>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</si>
  <si>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</si>
  <si>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</si>
  <si>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</si>
  <si>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</si>
  <si>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</si>
  <si>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</si>
  <si>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</si>
  <si>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</si>
  <si>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</si>
  <si>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</si>
  <si>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</si>
  <si>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</si>
  <si>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</si>
  <si>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</si>
  <si>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</si>
  <si>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</si>
  <si>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</si>
  <si>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</si>
  <si>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</si>
  <si>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</si>
  <si>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</si>
  <si>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</si>
  <si>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</si>
  <si>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</si>
  <si>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</si>
  <si>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</si>
  <si>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</si>
  <si>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</si>
  <si>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</si>
  <si>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</si>
  <si>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</si>
  <si>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</si>
  <si>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</si>
  <si>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</si>
  <si>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2026</t>
  </si>
  <si>
    <t>2.2</t>
  </si>
  <si>
    <t>26520</t>
  </si>
  <si>
    <t>2027</t>
  </si>
  <si>
    <t>2.3</t>
  </si>
  <si>
    <t>26530</t>
  </si>
  <si>
    <t>2028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</si>
  <si>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</si>
  <si>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</si>
  <si>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</si>
  <si>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</si>
  <si>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</si>
  <si>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</si>
  <si>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</si>
  <si>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</si>
  <si>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</si>
  <si>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</si>
  <si>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</si>
  <si>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</si>
  <si>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</si>
  <si>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</si>
  <si>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</si>
  <si>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</si>
  <si>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(наименование должности уполномоченного лица органа-учредителя)</t>
  </si>
  <si>
    <t>""   г.</t>
  </si>
  <si>
    <t>М.П.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</si>
  <si>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</si>
  <si>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</si>
  <si>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</si>
  <si>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</si>
  <si>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</si>
  <si>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</si>
  <si>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</si>
  <si>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</si>
  <si>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</si>
  <si>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</si>
  <si>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</si>
  <si>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</si>
  <si>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</si>
  <si>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</si>
  <si>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</si>
  <si>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3</t>
  </si>
  <si>
    <t>7</t>
  </si>
  <si>
    <t>8</t>
  </si>
  <si>
    <t>9</t>
  </si>
  <si>
    <t>10</t>
  </si>
  <si>
    <t>[Административно-управленческий аппарат], [Административно-управленческий персонал], [Директор],</t>
  </si>
  <si>
    <t>[Административно-управленческий аппарат], [Административно-управленческий персонал], [Заместитель директора по спортивной работе],</t>
  </si>
  <si>
    <t>[Административно-управленческий аппарат], [Административно-управленческий персонал], [Заместитель директора по учебно-воспитательной работе],</t>
  </si>
  <si>
    <t>[Административно-управленческий аппарат], [Административно-управленческий персонал], [Заместитель директора по АХД],</t>
  </si>
  <si>
    <t>[Административно-управленческий аппарат], [Административно-управленческий персонал], [Главный специалист по кадрам],</t>
  </si>
  <si>
    <t>[Административно-управленческий аппарат], [Административно-управленческий персонал], [Главный бухгалтер],</t>
  </si>
  <si>
    <t>[Административно-управленческий аппарат], [Административно-управленческий персонал], [Заместитель главного бухгалтера],</t>
  </si>
  <si>
    <t>[Административно-управленческий аппарат], [Административно-управленческий персонал], [Заведующая складом],</t>
  </si>
  <si>
    <t>[Административно-управленческий аппарат], [Административно-управленческий персонал], [Заведующий хозяйством],</t>
  </si>
  <si>
    <t>11</t>
  </si>
  <si>
    <t>[Административно-управленческий аппарат], [Административно-управленческий персонал], [Шеф-повар],</t>
  </si>
  <si>
    <t>12</t>
  </si>
  <si>
    <t>[Основной], [Основной персонал], [Учитель],</t>
  </si>
  <si>
    <t>13</t>
  </si>
  <si>
    <t>[Основной персонал], [Основной персонал], [Преподаватель],</t>
  </si>
  <si>
    <t>14</t>
  </si>
  <si>
    <t>[Основной персонал], [Основной персонал], [Воспитатель],</t>
  </si>
  <si>
    <t>15</t>
  </si>
  <si>
    <t>[Основной персонал], [Основной персонал], [Педагог-психолог],</t>
  </si>
  <si>
    <t>16</t>
  </si>
  <si>
    <t>[Основной персонал], [Основной персонал], [Педагог-организатор],</t>
  </si>
  <si>
    <t>17</t>
  </si>
  <si>
    <t>[Основной персонал], [Основной персонал], [Методист],</t>
  </si>
  <si>
    <t>18</t>
  </si>
  <si>
    <t>[Основной персонал], [Основной персонал], [Инструктор-методист],</t>
  </si>
  <si>
    <t>19</t>
  </si>
  <si>
    <t>[Основной персонал], [Основной персонал], [Тренер-преподаватель],</t>
  </si>
  <si>
    <t>20</t>
  </si>
  <si>
    <t>[Основной персонал], [Основной персонал], [Старший тренер-преподаватель],</t>
  </si>
  <si>
    <t>21</t>
  </si>
  <si>
    <t>[Административно-управленческий аппарат], [Административно-управленческий персонал], [Заместитель директора по безопасности],</t>
  </si>
  <si>
    <t>22</t>
  </si>
  <si>
    <t>[Административно-управленческий аппарат], [Административно-управленческий персонал], [Советник директора по воспитанию],</t>
  </si>
  <si>
    <t>23</t>
  </si>
  <si>
    <t>[Административно-управленческий аппарат], [Административно-управленческий персонал], [Главный экономист],</t>
  </si>
  <si>
    <t>24</t>
  </si>
  <si>
    <t>[Административно-управленческий аппарат], [Административно-управленческий персонал], [Главный механик гаража],</t>
  </si>
  <si>
    <t>25</t>
  </si>
  <si>
    <t>[Административно-управленческий аппарат], [Административно-управленческий персонал], [Заведующий общежитием],</t>
  </si>
  <si>
    <t>26</t>
  </si>
  <si>
    <t>[Административно-управленческий аппарат], [Административно-управленческий персонал], [Главный юрисконсульт],</t>
  </si>
  <si>
    <t>27</t>
  </si>
  <si>
    <t>[Административно-управленческий аппарат], [Административно-управленческий персонал], [Главный энергетик],</t>
  </si>
  <si>
    <t>28</t>
  </si>
  <si>
    <t>[Административно-управленческий аппарат], [Административно-управленческий персонал], [Главный слесарь-сантехник],</t>
  </si>
  <si>
    <t>29</t>
  </si>
  <si>
    <t>[Вспомогательный персонал], [Вспомогательный персонал], [Библиотекарь],</t>
  </si>
  <si>
    <t>30</t>
  </si>
  <si>
    <t>[Вспомогательный персонал], [Вспомогательный персонал], [Помощник воспитателя],</t>
  </si>
  <si>
    <t>32</t>
  </si>
  <si>
    <t>[Вспомогательный персонал], [Вспомогательный персонал], [Кассир],</t>
  </si>
  <si>
    <t>33</t>
  </si>
  <si>
    <t>[Вспомогательный персонал], [Вспомогательный персонал], [Секретарь руководителя],</t>
  </si>
  <si>
    <t>34</t>
  </si>
  <si>
    <t>[Вспомогательный персонал], [Вспомогательный персонал], [Паспортист],</t>
  </si>
  <si>
    <t>35</t>
  </si>
  <si>
    <t>[Вспомогательный персонал], [Вспомогательный персонал], [Специалист по закупкам],</t>
  </si>
  <si>
    <t>36</t>
  </si>
  <si>
    <t>[Вспомогательный персонал], [Вспомогательный персонал], [Бухгалтер],</t>
  </si>
  <si>
    <t>37</t>
  </si>
  <si>
    <t>[Вспомогательный персонал], [Вспомогательный персонал], [Инспектор по кадрам],</t>
  </si>
  <si>
    <t>42</t>
  </si>
  <si>
    <t>[Вспомогательный персонал], [Вспомогательный персонал], [Уборщик служебных помещений],</t>
  </si>
  <si>
    <t>43</t>
  </si>
  <si>
    <t>[Вспомогательный персонал], [Вспомогательный персонал], [Электромонтер],</t>
  </si>
  <si>
    <t>44</t>
  </si>
  <si>
    <t>[Вспомогательный персонал], [Вспомогательный персонал], [Подсобный рабочий],</t>
  </si>
  <si>
    <t>45</t>
  </si>
  <si>
    <t>[Вспомогательный персонал], [Вспомогательный персонал], [Сторож],</t>
  </si>
  <si>
    <t>47</t>
  </si>
  <si>
    <t>[Вспомогательный персонал], [Вспомогательный персонал], [Кладовщик],</t>
  </si>
  <si>
    <t>48</t>
  </si>
  <si>
    <t>[Вспомогательный персонал], [Вспомогательный персонал], [Водитель автомобиля],</t>
  </si>
  <si>
    <t>51</t>
  </si>
  <si>
    <t>[Вспомогательный персонал], [Вспомогательный персонал], [Машинист по стирке и ремонту спецодежды],</t>
  </si>
  <si>
    <t>52</t>
  </si>
  <si>
    <t>[Вспомогательный персонал], [Вспомогательный персонал], [Кастелянша],</t>
  </si>
  <si>
    <t>53</t>
  </si>
  <si>
    <t>[Вспомогательный персонал], [Вспомогательный персонал], [Мойщик посуды],</t>
  </si>
  <si>
    <t>54</t>
  </si>
  <si>
    <t>[Вспомогательный персонал], [Вспомогательный персонал], [Кухонный рабочий],</t>
  </si>
  <si>
    <t>55</t>
  </si>
  <si>
    <t>[Вспомогательный персонал], [Вспомогательный персонал], [Повар],</t>
  </si>
  <si>
    <t>56</t>
  </si>
  <si>
    <t>[Вспомогательный персонал], [Вспомогательный персонал], [Рабочий зелёного хозяйства],</t>
  </si>
  <si>
    <t>Итого:</t>
  </si>
  <si>
    <t>приносящая доход деятельность</t>
  </si>
  <si>
    <t>1.1. Расчеты (обоснования) расходов на оплату труда </t>
  </si>
  <si>
    <t>2. Расчеты (обоснования) расходов на социальные и иные выплаты населению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</si>
  <si>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</si>
  <si>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</si>
  <si>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</si>
  <si>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</si>
  <si>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</si>
  <si>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</si>
  <si>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</si>
  <si>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</si>
  <si>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</si>
  <si>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[Командировочные расходы]</t>
  </si>
  <si>
    <t>1.3. Расчеты (обоснования) выплат персоналу по уходу за ребенком (296)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</si>
  <si>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</si>
  <si>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</si>
  <si>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</si>
  <si>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[Компенсационные выплаты персоналу]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</si>
  <si>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</si>
  <si>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</si>
  <si>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</si>
  <si>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</si>
  <si>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[Единый тариф страховых взносов],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</si>
  <si>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</si>
  <si>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</si>
  <si>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</si>
  <si>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</si>
  <si>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[Налог на имущество]</t>
  </si>
  <si>
    <t>3. Расчеты (обоснования) расходов на оплату налога на имущество, налога на землю и прочих налогов и сборов (292)</t>
  </si>
  <si>
    <t>6. Расчеты (обоснования) расходов на закупки товаров, работ, услуг (223)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</si>
  <si>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</si>
  <si>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</si>
  <si>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</si>
  <si>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</si>
  <si>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[Коммунальные услуги] [223] [Реализация образовательных программ среднего профессионального образования]</t>
  </si>
  <si>
    <t>Итого по карточке:</t>
  </si>
  <si>
    <t>Всего:</t>
  </si>
  <si>
    <t>6. Расчеты (обоснования) расходов на закупки товаров, работ, услуг (221)</t>
  </si>
  <si>
    <t>[Расходы на закупки товаров, работ, услуг] [Договор на поставку продуктов питания] [221] [Реализация образовательных программ среднего профессионального образования]</t>
  </si>
  <si>
    <t>2024</t>
  </si>
  <si>
    <t>[Расходы на закупки товаров, работ, услуг] [Договор на поставку продуктов питания] [223] [Реализация образовательных программ среднего профессионального образования]</t>
  </si>
  <si>
    <t>6. Расчеты (обоснования) расходов на закупки товаров, работ, услуг (225)</t>
  </si>
  <si>
    <t>[Расходы на закупки товаров, работ, услуг] [Договор на поставку продуктов питания] [225]</t>
  </si>
  <si>
    <t>6. Расчеты (обоснования) расходов на закупки товаров, работ, услуг (226)</t>
  </si>
  <si>
    <t>[Расходы на закупки товаров, работ, услуг] [Договор на поставку продуктов питания] [226]</t>
  </si>
  <si>
    <t>6. Расчеты (обоснования) расходов на закупки товаров, работ, услуг (227)</t>
  </si>
  <si>
    <t>[Расходы на закупки товаров, работ, услуг] [Договор на поставку продуктов питания] [227]</t>
  </si>
  <si>
    <t>6. Расчеты (обоснования) расходов на закупки товаров, работ, услуг (310)</t>
  </si>
  <si>
    <t>[Расходы на закупки товаров, работ, услуг] [Договор на поставку продуктов питания] [310]</t>
  </si>
  <si>
    <t>6. Расчеты (обоснования) расходов на закупки товаров, работ, услуг (342)</t>
  </si>
  <si>
    <t>[Расходы на закупки товаров, работ, услуг] [Договор на поставку продуктов питания] [342]</t>
  </si>
  <si>
    <t>6. Расчеты (обоснования) расходов на закупки товаров, работ, услуг (343)</t>
  </si>
  <si>
    <t>[Расходы на закупки товаров, работ, услуг] [Договор на поставку продуктов питания] [343]</t>
  </si>
  <si>
    <t>6. Расчеты (обоснования) расходов на закупки товаров, работ, услуг (344)</t>
  </si>
  <si>
    <t>[Расходы на закупки товаров, работ, услуг] [Договор на поставку продуктов питания] [344] [Реализация образовательных программ среднего профессионального образования]</t>
  </si>
  <si>
    <t>6. Расчеты (обоснования) расходов на закупки товаров, работ, услуг (345)</t>
  </si>
  <si>
    <t>[Расходы на закупки товаров, работ, услуг] [Договор на поставку продуктов питания] [345]</t>
  </si>
  <si>
    <t>6. Расчеты (обоснования) расходов на закупки товаров, работ, услуг (346)</t>
  </si>
  <si>
    <t>[Расходы на закупки товаров, работ, услуг] [Договор на поставку продуктов питания] [346]</t>
  </si>
  <si>
    <t>6. Расчеты (обоснования) расходов на закупки товаров, работ, услуг (349)</t>
  </si>
  <si>
    <t>[Расходы на закупки товаров, работ, услуг] [Договор на поставку продуктов питания] [349] [Реализация образовательных программ среднего профессионального образования]</t>
  </si>
  <si>
    <t>[Расходы на закупки товаров, работ, услуг] [Договор на поставку продуктов питания] [223]</t>
  </si>
  <si>
    <t>6.1. Расчеты (обоснования) расходов на оплату  услуг связи</t>
  </si>
  <si>
    <t>Количество номеров</t>
  </si>
  <si>
    <t>Количество платежей в год</t>
  </si>
  <si>
    <t>Стоимость за единицу, руб</t>
  </si>
  <si>
    <t>Сумма, руб (гр. 3 х гр. 4 х гр.5)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</si>
  <si>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</si>
  <si>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</si>
  <si>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</si>
  <si>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2026 год (на текущий финансовый год)</t>
  </si>
  <si>
    <t>на 2027 год (на первый год планового периода)</t>
  </si>
  <si>
    <t>на 2028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</si>
  <si>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</si>
  <si>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</si>
  <si>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</si>
  <si>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</si>
  <si>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</si>
  <si>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</si>
  <si>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   Расчет доходов от оказания услуг (выполнения работ) сверх установленного государственного задания </t>
  </si>
  <si>
    <t>ПДД</t>
  </si>
  <si>
    <t>2.2. Расчет доходов от оказания услуг (выполнения работ) в рамках установленного государственного задания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</si>
  <si>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</si>
  <si>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</si>
  <si>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</si>
  <si>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</si>
  <si>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</si>
  <si>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</si>
  <si>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</si>
  <si>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</si>
  <si>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Объем расходов (руб.)</t>
  </si>
  <si>
    <t>Налог на прибыль</t>
  </si>
  <si>
    <t>НДС</t>
  </si>
  <si>
    <t>6.    Обоснование (расчет) плановых показателей поступлений по статье 410 «Уменьшение стоимости основных средств» аналитической группы подвида доходов бюджетов</t>
  </si>
  <si>
    <t>6.1. Расчет доходов от уменьшения стоимости основных средств</t>
  </si>
  <si>
    <t>Справочная информация</t>
  </si>
  <si>
    <t>Перечень изменений к плану финансово-хозяйственной деятельности государственного учреждения на 26.01.2026</t>
  </si>
  <si>
    <t>Вид финансового обеспечения:</t>
  </si>
  <si>
    <t>Субсидия на финансовое обеспечение выполнения государственного задания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</si>
  <si>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</si>
  <si>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</si>
  <si>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</si>
  <si>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</si>
  <si>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</si>
  <si>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</si>
  <si>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</si>
  <si>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Уточнено</t>
  </si>
  <si>
    <t>Изменение (+/-)</t>
  </si>
  <si>
    <t>Обоснование</t>
  </si>
  <si>
    <t>Реализация дополнительных образовательных программ спортивной подготовки по олимпийским видам спорта (Легкая атлетика, Учебно-тренировочный этап (этап спортивной специализации))</t>
  </si>
  <si>
    <t>Заработная плата основного персонала (КВР 111)</t>
  </si>
  <si>
    <t>(комментарий не заполнен)</t>
  </si>
  <si>
    <t>Реализация образовательных программ среднего профессионального образования</t>
  </si>
  <si>
    <t>Автоматическое добавление</t>
  </si>
  <si>
    <t>Реализация дополнительных образовательных программ спортивной подготовки по олимпийским видам спорта (Спортивная борьба, Учебно-тренировочный этап (этап спортивной специализации))</t>
  </si>
  <si>
    <t>Реализация дополнительных образовательных программ спортивной подготовки по олимпийским видам спорта (Футбол, Этап совершенствования спортивного мастерства)</t>
  </si>
  <si>
    <t>Реализация дополнительных образовательных программ спортивной подготовки по олимпийским видам спорта (Спортивная борьба, Этап высшего спортивного мастерства)</t>
  </si>
  <si>
    <t>Реализация дополнительных образовательных программ спортивной подготовки по олимпийским видам спорта (Дзюдо, Учебно-тренировочный этап (этап спортивной специализации))</t>
  </si>
  <si>
    <t>Реализация дополнительных образовательных программ спортивной подготовки по олимпийским видам спорта (Спортивная борьба, Этап совершенствования спортивного мастерства)</t>
  </si>
  <si>
    <t>Реализация дополнительных образовательных программ спортивной подготовки по олимпийским видам спорта (Бокс, Учебно-тренировочный этап (этап спортивной специализации))</t>
  </si>
  <si>
    <t>Реализация основных общеобразовательных программ основного общего образования</t>
  </si>
  <si>
    <t>Реализация дополнительных образовательных программ спортивной подготовки по олимпийским видам спорта (Тяжелая атлетика, Учебно-тренировочный этап (этап спортивной специализации))</t>
  </si>
  <si>
    <t>Реализация дополнительных образовательных программ спортивной подготовки по олимпийским видам спорта (Футбол, Учебно-тренировочный этап (этап спортивной специализации))</t>
  </si>
  <si>
    <t>Заработная плата АУП (КВР 111)</t>
  </si>
  <si>
    <t>Автоматическое распределение суммы по пропорции 1 алгоритма</t>
  </si>
  <si>
    <t>Реализация дополнительных образовательных программ спортивной подготовки по олимпийским видам спорта (Дзюдо, Этап совершенствования спортивного мастерства)</t>
  </si>
  <si>
    <t>Заработная плата АХП (КВР 111)</t>
  </si>
  <si>
    <t>Служебные командировки (КВР 112)</t>
  </si>
  <si>
    <t>Начисления на выплаты по оплате труда (КВР 119)</t>
  </si>
  <si>
    <t>Начисления на оплату труда АУП (КВР 119)</t>
  </si>
  <si>
    <t>Начисления на оплату труда АХП (КВР 119)</t>
  </si>
  <si>
    <t>Услуги связи (КВР 244)</t>
  </si>
  <si>
    <t>Коммунальные услуги (КВР 244)</t>
  </si>
  <si>
    <t>Коммунальные услуги (КВР 247)</t>
  </si>
  <si>
    <t>Работы, услуги по содержанию имущества (КВР 244)</t>
  </si>
  <si>
    <t>Прочие работы, услуги (КВР 244)</t>
  </si>
  <si>
    <t>Страхование (КВР 244)</t>
  </si>
  <si>
    <t>Налоги, пошлины и сборы (КВР 852)</t>
  </si>
  <si>
    <t>Налог на имущество (КВР 851)</t>
  </si>
  <si>
    <t>292</t>
  </si>
  <si>
    <t>Уплата иных платежей, штрафов, пеней (КВР 853)</t>
  </si>
  <si>
    <t>Компенсация стоимости проезда и суточные (КВР 113)</t>
  </si>
  <si>
    <t>Увеличение стоимости основных средств (КВР 244)</t>
  </si>
  <si>
    <t>342</t>
  </si>
  <si>
    <t>Увеличение стоимости продуктов питания (КВР 244)</t>
  </si>
  <si>
    <t>343</t>
  </si>
  <si>
    <t>Увеличение стоимости горюче-смазочных материалов (КВР 244)</t>
  </si>
  <si>
    <t>344</t>
  </si>
  <si>
    <t>Увеличение стоимости строительных материалов (КВР 244)</t>
  </si>
  <si>
    <t>345</t>
  </si>
  <si>
    <t>Увеличение стоимости мягкого инвентаря (КВР 244)</t>
  </si>
  <si>
    <t>346</t>
  </si>
  <si>
    <t>Увеличение стоимости прочих оборотных запасов (КВР 244)</t>
  </si>
  <si>
    <t>349</t>
  </si>
  <si>
    <t>Увеличение стоимости прочих материальных запасов однократного применения (КВР 244)</t>
  </si>
  <si>
    <t>Субсидии на иные цели</t>
  </si>
  <si>
    <t>Изменения отсутствуют</t>
  </si>
  <si>
    <t>Приносящая доход деятельность</t>
  </si>
  <si>
    <t>ПД (1)-0000.00  00 00000.000</t>
  </si>
  <si>
    <t>Заработная плата (КВР 111) ПД</t>
  </si>
  <si>
    <t>Начисления на выплаты по оплате труда (КВР 119) ПД</t>
  </si>
  <si>
    <t>Коммунальные услуги (КВР 244) ПД</t>
  </si>
  <si>
    <t>Коммунальные услуги (КВР 247) ПД</t>
  </si>
  <si>
    <t>Обязательное медицинское страхование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</si>
</sst>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center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right" vertical="center" wrapText="1"/>
    </xf>
    <xf numFmtId="0" fontId="8" fillId="10" borderId="8" applyBorder="1">
      <alignment horizontal="left" vertical="center" wrapText="1"/>
    </xf>
    <xf numFmtId="0" fontId="9" fillId="11" borderId="9" applyBorder="1">
      <alignment horizontal="left" vertical="center" wrapText="1"/>
    </xf>
    <xf numFmtId="0" fontId="10" fillId="12" borderId="10" applyBorder="1">
      <alignment horizontal="left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center" vertical="center" wrapText="1"/>
    </xf>
    <xf numFmtId="0" fontId="17" fillId="19" borderId="17" applyBorder="0">
      <alignment horizontal="center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right" vertical="center" wrapText="1"/>
    </xf>
    <xf numFmtId="0" fontId="20" fillId="22" borderId="20" applyBorder="0">
      <alignment horizontal="right" vertical="center" wrapText="1"/>
    </xf>
    <xf numFmtId="0" fontId="21" fillId="23" borderId="21" applyBorder="0">
      <alignment horizontal="left" vertical="center" wrapText="1"/>
    </xf>
    <xf numFmtId="0" fontId="22" fillId="24" borderId="22" applyBorder="0">
      <alignment horizontal="center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4" fontId="4" fillId="6" borderId="4" applyBorder="0">
      <alignment horizontal="right" vertical="center" wrapText="1" indent="1"/>
    </xf>
    <xf numFmtId="0" fontId="5" fillId="7" borderId="5" applyBorder="0">
      <alignment horizontal="center" vertical="center" wrapText="1"/>
    </xf>
    <xf numFmtId="0" fontId="6" fillId="8" borderId="6" applyBorder="0">
      <alignment horizontal="left" vertical="center" wrapText="1"/>
    </xf>
    <xf numFmtId="4" fontId="7" fillId="9" borderId="7" applyBorder="0">
      <alignment horizontal="right" vertical="center" wrapText="1" indent="1"/>
    </xf>
    <xf numFmtId="0" fontId="8" fillId="10" borderId="8" applyBorder="1">
      <alignment horizontal="left" vertical="center" wrapText="1"/>
    </xf>
    <xf numFmtId="0" fontId="9" fillId="11" borderId="9" applyBorder="1">
      <alignment horizontal="left" vertical="center" wrapText="1"/>
    </xf>
    <xf numFmtId="0" fontId="10" fillId="12" borderId="10" applyBorder="1">
      <alignment horizontal="left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center" vertical="center" wrapText="1"/>
    </xf>
    <xf numFmtId="0" fontId="17" fillId="19" borderId="17" applyBorder="0" applyProtection="1">
      <alignment horizontal="center" vertical="center" wrapText="1"/>
      <protection locked="0"/>
    </xf>
    <xf numFmtId="4" fontId="18" fillId="20" borderId="18" applyBorder="0">
      <alignment horizontal="right" vertical="center" wrapText="1" indent="1"/>
    </xf>
    <xf numFmtId="4" fontId="19" fillId="21" borderId="19" applyBorder="0">
      <alignment horizontal="right" vertical="center" wrapText="1" indent="1"/>
    </xf>
    <xf numFmtId="0" fontId="20" fillId="22" borderId="20" applyBorder="0">
      <alignment horizontal="right" vertical="center" wrapText="1"/>
    </xf>
    <xf numFmtId="0" fontId="21" fillId="23" borderId="21" applyBorder="0">
      <alignment horizontal="left" vertical="center" wrapText="1"/>
    </xf>
    <xf numFmtId="0" fontId="22" fillId="24" borderId="22" applyBorder="0">
      <alignment horizontal="center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center" wrapText="1"/>
    </xf>
  </cellXfs>
  <cellStyles>
    <cellStyle name="Normal" xfId="0" builtinId="0" customBuiltin="1"/>
    <cellStyle name="title" xfId="1"/>
    <cellStyle name="border_center_str" xfId="2"/>
    <cellStyle name="border_left_str" xfId="3"/>
    <cellStyle name="border_right_num" xfId="4"/>
    <cellStyle name="bold_border_center_str" xfId="5"/>
    <cellStyle name="bold_border_left_str" xfId="6"/>
    <cellStyle name="bold_border_right_num" xfId="7"/>
    <cellStyle name="bold_ecp1" xfId="8"/>
    <cellStyle name="bold_ecp2" xfId="9"/>
    <cellStyle name="bold_ecp3" xfId="10"/>
    <cellStyle name="bold_center_str" xfId="11"/>
    <cellStyle name="center_str" xfId="12"/>
    <cellStyle name="righr_str" xfId="13"/>
    <cellStyle name="left_str" xfId="14"/>
    <cellStyle name="center_str_small" xfId="15"/>
    <cellStyle name="border_bold_center_str" xfId="16"/>
    <cellStyle name="bottom_center_str" xfId="17"/>
    <cellStyle name="border_bold_right_num" xfId="18"/>
    <cellStyle name="bold_border_right_num" xfId="19"/>
    <cellStyle name="right_str" xfId="20"/>
    <cellStyle name="bot_border_left_str" xfId="21"/>
    <cellStyle name="bold_border_center_str" xfId="22"/>
    <cellStyle name="bold_border_right_str" xfId="23"/>
    <cellStyle name="bold_border_left_str" xfId="24"/>
    <cellStyle name="border_bold_right_str" xfId="25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20" customHeight="1">
</row>
    <row r="2" ht="30" customHeight="1">
      <c r="A2" s="11" t="s">
        <v>0</v>
      </c>
      <c r="B2" s="11"/>
      <c r="C2" s="11"/>
      <c r="D2" s="11"/>
      <c r="E2" s="0"/>
      <c r="F2" s="0"/>
      <c r="G2" s="0"/>
      <c r="H2" s="0"/>
      <c r="I2" s="0"/>
      <c r="J2" s="0"/>
      <c r="K2" s="11" t="s">
        <v>1</v>
      </c>
      <c r="L2" s="11"/>
      <c r="M2" s="11"/>
    </row>
    <row r="3" ht="30" customHeight="1">
      <c r="A3" s="17" t="s">
        <v>2</v>
      </c>
      <c r="B3" s="17"/>
      <c r="C3" s="17"/>
      <c r="D3" s="17"/>
      <c r="E3" s="0"/>
      <c r="F3" s="0"/>
      <c r="G3" s="0"/>
      <c r="H3" s="0"/>
      <c r="I3" s="0"/>
      <c r="J3" s="0"/>
      <c r="K3" s="17" t="s">
        <v>3</v>
      </c>
      <c r="L3" s="17"/>
      <c r="M3" s="17"/>
    </row>
    <row r="4" ht="20" customHeight="1">
      <c r="A4" s="15" t="s">
        <v>4</v>
      </c>
      <c r="B4" s="15"/>
      <c r="C4" s="15"/>
      <c r="D4" s="15"/>
      <c r="E4" s="0"/>
      <c r="F4" s="0"/>
      <c r="G4" s="0"/>
      <c r="H4" s="0"/>
      <c r="I4" s="0"/>
      <c r="J4" s="0"/>
      <c r="K4" s="15" t="s">
        <v>5</v>
      </c>
      <c r="L4" s="15"/>
      <c r="M4" s="15"/>
    </row>
    <row r="5" ht="30" customHeight="1">
      <c r="A5" s="17"/>
      <c r="B5" s="17" t="s">
        <v>6</v>
      </c>
      <c r="C5" s="17"/>
      <c r="D5" s="17"/>
      <c r="E5" s="0"/>
      <c r="F5" s="0"/>
      <c r="G5" s="0"/>
      <c r="H5" s="0"/>
      <c r="I5" s="0"/>
      <c r="J5" s="0"/>
      <c r="K5" s="17"/>
      <c r="L5" s="17" t="s">
        <v>7</v>
      </c>
      <c r="M5" s="17"/>
    </row>
    <row r="6" ht="20" customHeight="1">
      <c r="A6" s="15" t="s">
        <v>8</v>
      </c>
      <c r="B6" s="15" t="s">
        <v>9</v>
      </c>
      <c r="C6" s="15"/>
      <c r="D6" s="15"/>
      <c r="E6" s="0"/>
      <c r="F6" s="0"/>
      <c r="G6" s="0"/>
      <c r="H6" s="0"/>
      <c r="I6" s="0"/>
      <c r="J6" s="0"/>
      <c r="K6" s="15" t="s">
        <v>8</v>
      </c>
      <c r="L6" s="15" t="s">
        <v>9</v>
      </c>
      <c r="M6" s="15"/>
    </row>
    <row r="7" ht="30" customHeight="1">
      <c r="A7" s="12" t="s">
        <v>10</v>
      </c>
      <c r="B7" s="12"/>
      <c r="C7" s="12"/>
      <c r="D7" s="12"/>
      <c r="E7" s="0"/>
      <c r="F7" s="0"/>
      <c r="G7" s="0"/>
      <c r="H7" s="0"/>
      <c r="I7" s="0"/>
      <c r="J7" s="0"/>
      <c r="K7" s="12" t="s">
        <v>10</v>
      </c>
      <c r="L7" s="12"/>
      <c r="M7" s="12"/>
    </row>
    <row r="8" ht="20" customHeight="1">
      <c r="A8" s="0"/>
      <c r="B8" s="0"/>
      <c r="C8" s="0"/>
      <c r="D8" s="0"/>
      <c r="E8" s="0"/>
      <c r="F8" s="0"/>
      <c r="G8" s="0"/>
      <c r="H8" s="0"/>
      <c r="I8" s="0"/>
      <c r="J8" s="0"/>
      <c r="K8" s="12" t="s">
        <v>11</v>
      </c>
      <c r="L8" s="12"/>
      <c r="M8" s="12"/>
    </row>
    <row r="9" ht="20" customHeight="1">
</row>
    <row r="10" ht="30" customHeight="1">
      <c r="A10" s="1" t="s">
        <v>12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ht="30" customHeight="1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ht="30" customHeight="1">
      <c r="A12" s="0"/>
      <c r="B12" s="0"/>
      <c r="C12" s="0"/>
      <c r="D12" s="0"/>
      <c r="E12" s="0"/>
      <c r="F12" s="0"/>
      <c r="G12" s="0"/>
      <c r="H12" s="12"/>
      <c r="I12" s="12"/>
      <c r="J12" s="12"/>
      <c r="K12" s="0"/>
      <c r="L12" s="12"/>
      <c r="M12" s="2" t="s">
        <v>14</v>
      </c>
    </row>
    <row r="13" ht="30" customHeight="1">
      <c r="A13" s="0"/>
      <c r="B13" s="0"/>
      <c r="C13" s="0"/>
      <c r="D13" s="0"/>
      <c r="E13" s="0"/>
      <c r="F13" s="12" t="s">
        <v>15</v>
      </c>
      <c r="G13" s="12"/>
      <c r="H13" s="17" t="s">
        <v>16</v>
      </c>
      <c r="I13" s="17"/>
      <c r="J13" s="0"/>
      <c r="K13" s="0"/>
      <c r="L13" s="13" t="s">
        <v>17</v>
      </c>
      <c r="M13" s="2" t="s">
        <v>16</v>
      </c>
    </row>
    <row r="14" ht="30" customHeight="1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13" t="s">
        <v>18</v>
      </c>
      <c r="M14" s="2" t="s">
        <v>19</v>
      </c>
    </row>
    <row r="15" ht="30" customHeight="1">
      <c r="A15" s="14" t="s">
        <v>20</v>
      </c>
      <c r="B15" s="14"/>
      <c r="C15" s="14"/>
      <c r="D15" s="14" t="s">
        <v>21</v>
      </c>
      <c r="E15" s="14"/>
      <c r="F15" s="14"/>
      <c r="G15" s="14"/>
      <c r="H15" s="14"/>
      <c r="I15" s="14"/>
      <c r="J15" s="14"/>
      <c r="K15" s="14"/>
      <c r="L15" s="13" t="s">
        <v>22</v>
      </c>
      <c r="M15" s="2" t="s">
        <v>23</v>
      </c>
    </row>
    <row r="16" ht="30" customHeight="1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13" t="s">
        <v>18</v>
      </c>
      <c r="M16" s="2" t="s">
        <v>24</v>
      </c>
    </row>
    <row r="17" ht="30" customHeight="1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13" t="s">
        <v>25</v>
      </c>
      <c r="M17" s="2" t="s">
        <v>26</v>
      </c>
    </row>
    <row r="18" ht="30" customHeight="1">
      <c r="A18" s="14" t="s">
        <v>27</v>
      </c>
      <c r="B18" s="14"/>
      <c r="C18" s="14"/>
      <c r="D18" s="14" t="s">
        <v>28</v>
      </c>
      <c r="E18" s="14"/>
      <c r="F18" s="14"/>
      <c r="G18" s="14"/>
      <c r="H18" s="14"/>
      <c r="I18" s="14"/>
      <c r="J18" s="14"/>
      <c r="K18" s="14"/>
      <c r="L18" s="13" t="s">
        <v>29</v>
      </c>
      <c r="M18" s="2" t="s">
        <v>30</v>
      </c>
    </row>
    <row r="19" ht="30" customHeight="1">
      <c r="A19" s="14" t="s">
        <v>31</v>
      </c>
      <c r="B19" s="14"/>
      <c r="C19" s="14"/>
      <c r="D19" s="14" t="s">
        <v>32</v>
      </c>
      <c r="E19" s="14"/>
      <c r="F19" s="14"/>
      <c r="G19" s="14"/>
      <c r="H19" s="14"/>
      <c r="I19" s="14"/>
      <c r="J19" s="14"/>
      <c r="K19" s="14"/>
      <c r="L19" s="13" t="s">
        <v>33</v>
      </c>
      <c r="M19" s="2" t="s">
        <v>34</v>
      </c>
    </row>
    <row r="20" ht="20" customHeight="1">
</row>
    <row r="21" ht="20" customHeight="1">
      <c r="A21" s="0"/>
      <c r="B21" s="8" t="s">
        <v>35</v>
      </c>
      <c r="C21" s="8"/>
      <c r="D21" s="8"/>
      <c r="E21" s="8"/>
      <c r="F21" s="8"/>
      <c r="G21" s="8"/>
      <c r="H21" s="0"/>
      <c r="I21" s="8" t="s">
        <v>35</v>
      </c>
      <c r="J21" s="8"/>
      <c r="K21" s="8"/>
      <c r="L21" s="8"/>
      <c r="M21" s="8"/>
    </row>
    <row r="22" ht="20" customHeight="1">
      <c r="A22" s="0"/>
      <c r="B22" s="9" t="s">
        <v>36</v>
      </c>
      <c r="C22" s="9"/>
      <c r="D22" s="9"/>
      <c r="E22" s="9"/>
      <c r="F22" s="9"/>
      <c r="G22" s="9"/>
      <c r="H22" s="0"/>
      <c r="I22" s="9" t="s">
        <v>37</v>
      </c>
      <c r="J22" s="9"/>
      <c r="K22" s="9"/>
      <c r="L22" s="9"/>
      <c r="M22" s="9"/>
    </row>
    <row r="23" ht="20" customHeight="1">
      <c r="A23" s="0"/>
      <c r="B23" s="9" t="s">
        <v>38</v>
      </c>
      <c r="C23" s="9"/>
      <c r="D23" s="9"/>
      <c r="E23" s="9"/>
      <c r="F23" s="9"/>
      <c r="G23" s="9"/>
      <c r="H23" s="0"/>
      <c r="I23" s="9" t="s">
        <v>39</v>
      </c>
      <c r="J23" s="9"/>
      <c r="K23" s="9"/>
      <c r="L23" s="9"/>
      <c r="M23" s="9"/>
    </row>
    <row r="24" ht="20" customHeight="1">
      <c r="A24" s="0"/>
      <c r="B24" s="9" t="s">
        <v>40</v>
      </c>
      <c r="C24" s="9"/>
      <c r="D24" s="9"/>
      <c r="E24" s="9"/>
      <c r="F24" s="9"/>
      <c r="G24" s="9"/>
      <c r="H24" s="0"/>
      <c r="I24" s="9" t="s">
        <v>41</v>
      </c>
      <c r="J24" s="9"/>
      <c r="K24" s="9"/>
      <c r="L24" s="9"/>
      <c r="M24" s="9"/>
    </row>
    <row r="25" ht="20" customHeight="1">
      <c r="A25" s="0"/>
      <c r="B25" s="9" t="s">
        <v>42</v>
      </c>
      <c r="C25" s="9"/>
      <c r="D25" s="9"/>
      <c r="E25" s="9"/>
      <c r="F25" s="9"/>
      <c r="G25" s="9"/>
      <c r="H25" s="0"/>
      <c r="I25" s="9" t="s">
        <v>43</v>
      </c>
      <c r="J25" s="9"/>
      <c r="K25" s="9"/>
      <c r="L25" s="9"/>
      <c r="M25" s="9"/>
    </row>
    <row r="26" ht="20" customHeight="1">
      <c r="A26" s="0"/>
      <c r="B26" s="9" t="s">
        <v>44</v>
      </c>
      <c r="C26" s="9"/>
      <c r="D26" s="9"/>
      <c r="E26" s="9"/>
      <c r="F26" s="9"/>
      <c r="G26" s="9"/>
      <c r="H26" s="0"/>
      <c r="I26" s="9" t="s">
        <v>44</v>
      </c>
      <c r="J26" s="9"/>
      <c r="K26" s="9"/>
      <c r="L26" s="9"/>
      <c r="M26" s="9"/>
    </row>
    <row r="27" ht="20" customHeight="1">
      <c r="A27" s="0"/>
      <c r="B27" s="10" t="s">
        <v>45</v>
      </c>
      <c r="C27" s="10"/>
      <c r="D27" s="10"/>
      <c r="E27" s="10"/>
      <c r="F27" s="10"/>
      <c r="G27" s="10"/>
      <c r="H27" s="0"/>
      <c r="I27" s="10" t="s">
        <v>46</v>
      </c>
      <c r="J27" s="10"/>
      <c r="K27" s="10"/>
      <c r="L27" s="10"/>
      <c r="M27" s="10"/>
    </row>
  </sheetData>
  <sheetProtection password="FC92" sheet="1" objects="1" scenarios="1"/>
  <mergeCells>
    <mergeCell ref="A2:D2"/>
    <mergeCell ref="K2:M2"/>
    <mergeCell ref="A3:D3"/>
    <mergeCell ref="K3:M3"/>
    <mergeCell ref="A4:D4"/>
    <mergeCell ref="K4:M4"/>
    <mergeCell ref="B5:D5"/>
    <mergeCell ref="L5:M5"/>
    <mergeCell ref="B6:D6"/>
    <mergeCell ref="L6:M6"/>
    <mergeCell ref="A7:D7"/>
    <mergeCell ref="K7:M7"/>
    <mergeCell ref="K8:M8"/>
    <mergeCell ref="A10:M10"/>
    <mergeCell ref="A11:M11"/>
    <mergeCell ref="H12:J12"/>
    <mergeCell ref="F13:G13"/>
    <mergeCell ref="H13:I13"/>
    <mergeCell ref="A15:C15"/>
    <mergeCell ref="D15:K15"/>
    <mergeCell ref="A18:C18"/>
    <mergeCell ref="D18:K18"/>
    <mergeCell ref="A19:C19"/>
    <mergeCell ref="D19:K19"/>
    <mergeCell ref="B21:G21"/>
    <mergeCell ref="I21:M21"/>
    <mergeCell ref="B22:G22"/>
    <mergeCell ref="I22:M22"/>
    <mergeCell ref="B23:G23"/>
    <mergeCell ref="I23:M23"/>
    <mergeCell ref="B24:G24"/>
    <mergeCell ref="I24:M24"/>
    <mergeCell ref="B25:G25"/>
    <mergeCell ref="I25:M25"/>
    <mergeCell ref="B26:G26"/>
    <mergeCell ref="I26:M26"/>
    <mergeCell ref="B27:G27"/>
    <mergeCell ref="I27:M27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&amp;K00-00926144.BIY.472375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11" t="s">
        <v>47</v>
      </c>
      <c r="B2" s="11"/>
      <c r="C2" s="11"/>
      <c r="D2" s="11"/>
      <c r="E2" s="11"/>
      <c r="F2" s="11"/>
      <c r="G2" s="11"/>
    </row>
    <row r="3" ht="15" customHeight="1">
</row>
    <row r="4" ht="40" customHeight="1">
      <c r="A4" s="2" t="s">
        <v>48</v>
      </c>
      <c r="B4" s="2" t="s">
        <v>49</v>
      </c>
      <c r="C4" s="2" t="s">
        <v>50</v>
      </c>
      <c r="D4" s="2" t="s">
        <v>51</v>
      </c>
      <c r="E4" s="2" t="s">
        <v>52</v>
      </c>
      <c r="F4" s="2"/>
      <c r="G4" s="2"/>
    </row>
    <row r="5" ht="40" customHeight="1">
      <c r="A5" s="2"/>
      <c r="B5" s="2"/>
      <c r="C5" s="2"/>
      <c r="D5" s="2"/>
      <c r="E5" s="2" t="s">
        <v>53</v>
      </c>
      <c r="F5" s="2" t="s">
        <v>54</v>
      </c>
      <c r="G5" s="2" t="s">
        <v>55</v>
      </c>
    </row>
    <row r="6" ht="20" customHeight="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</row>
    <row r="7" ht="25" customHeight="1">
      <c r="A7" s="3" t="s">
        <v>56</v>
      </c>
      <c r="B7" s="2" t="s">
        <v>57</v>
      </c>
      <c r="C7" s="2" t="s">
        <v>58</v>
      </c>
      <c r="D7" s="2" t="s">
        <v>58</v>
      </c>
      <c r="E7" s="4">
        <v>112688.34</v>
      </c>
      <c r="F7" s="4">
        <v>0</v>
      </c>
      <c r="G7" s="4">
        <v>0</v>
      </c>
    </row>
    <row r="8" ht="25" customHeight="1">
      <c r="A8" s="3" t="s">
        <v>59</v>
      </c>
      <c r="B8" s="2" t="s">
        <v>60</v>
      </c>
      <c r="C8" s="2" t="s">
        <v>58</v>
      </c>
      <c r="D8" s="2" t="s">
        <v>61</v>
      </c>
      <c r="E8" s="4">
        <v>112688.34</v>
      </c>
      <c r="F8" s="4">
        <v>0</v>
      </c>
      <c r="G8" s="4">
        <v>0</v>
      </c>
    </row>
    <row r="9" ht="25" customHeight="1">
      <c r="A9" s="3" t="s">
        <v>62</v>
      </c>
      <c r="B9" s="2" t="s">
        <v>63</v>
      </c>
      <c r="C9" s="2" t="s">
        <v>58</v>
      </c>
      <c r="D9" s="2" t="s">
        <v>64</v>
      </c>
      <c r="E9" s="4" t="s">
        <v>65</v>
      </c>
      <c r="F9" s="4" t="s">
        <v>65</v>
      </c>
      <c r="G9" s="4" t="s">
        <v>65</v>
      </c>
    </row>
    <row r="10" ht="25" customHeight="1">
      <c r="A10" s="3" t="s">
        <v>66</v>
      </c>
      <c r="B10" s="2" t="s">
        <v>67</v>
      </c>
      <c r="C10" s="2" t="s">
        <v>58</v>
      </c>
      <c r="D10" s="2" t="s">
        <v>68</v>
      </c>
      <c r="E10" s="4" t="s">
        <v>65</v>
      </c>
      <c r="F10" s="4" t="s">
        <v>65</v>
      </c>
      <c r="G10" s="4" t="s">
        <v>65</v>
      </c>
    </row>
    <row r="11" ht="25" customHeight="1">
      <c r="A11" s="3" t="s">
        <v>69</v>
      </c>
      <c r="B11" s="2" t="s">
        <v>70</v>
      </c>
      <c r="C11" s="2" t="s">
        <v>58</v>
      </c>
      <c r="D11" s="2" t="s">
        <v>71</v>
      </c>
      <c r="E11" s="4" t="s">
        <v>65</v>
      </c>
      <c r="F11" s="4" t="s">
        <v>65</v>
      </c>
      <c r="G11" s="4" t="s">
        <v>65</v>
      </c>
    </row>
    <row r="12" ht="25" customHeight="1">
      <c r="A12" s="3" t="s">
        <v>72</v>
      </c>
      <c r="B12" s="2" t="s">
        <v>73</v>
      </c>
      <c r="C12" s="2" t="s">
        <v>58</v>
      </c>
      <c r="D12" s="2" t="s">
        <v>58</v>
      </c>
      <c r="E12" s="4">
        <v>0</v>
      </c>
      <c r="F12" s="4">
        <v>0</v>
      </c>
      <c r="G12" s="4">
        <v>0</v>
      </c>
    </row>
    <row r="13" ht="25" customHeight="1">
      <c r="A13" s="3" t="s">
        <v>59</v>
      </c>
      <c r="B13" s="2" t="s">
        <v>74</v>
      </c>
      <c r="C13" s="2" t="s">
        <v>58</v>
      </c>
      <c r="D13" s="2" t="s">
        <v>61</v>
      </c>
      <c r="E13" s="4">
        <v>0</v>
      </c>
      <c r="F13" s="4">
        <v>0</v>
      </c>
      <c r="G13" s="4">
        <v>0</v>
      </c>
    </row>
    <row r="14" ht="25" customHeight="1">
      <c r="A14" s="3" t="s">
        <v>62</v>
      </c>
      <c r="B14" s="2" t="s">
        <v>75</v>
      </c>
      <c r="C14" s="2" t="s">
        <v>58</v>
      </c>
      <c r="D14" s="2" t="s">
        <v>64</v>
      </c>
      <c r="E14" s="4">
        <v>0</v>
      </c>
      <c r="F14" s="4">
        <v>0</v>
      </c>
      <c r="G14" s="4">
        <v>0</v>
      </c>
    </row>
    <row r="15" ht="25" customHeight="1">
      <c r="A15" s="3" t="s">
        <v>66</v>
      </c>
      <c r="B15" s="2" t="s">
        <v>76</v>
      </c>
      <c r="C15" s="2" t="s">
        <v>58</v>
      </c>
      <c r="D15" s="2" t="s">
        <v>68</v>
      </c>
      <c r="E15" s="4" t="s">
        <v>65</v>
      </c>
      <c r="F15" s="4" t="s">
        <v>65</v>
      </c>
      <c r="G15" s="4" t="s">
        <v>65</v>
      </c>
    </row>
    <row r="16" ht="25" customHeight="1">
      <c r="A16" s="3" t="s">
        <v>69</v>
      </c>
      <c r="B16" s="2" t="s">
        <v>77</v>
      </c>
      <c r="C16" s="2" t="s">
        <v>78</v>
      </c>
      <c r="D16" s="2" t="s">
        <v>71</v>
      </c>
      <c r="E16" s="4">
        <v>0</v>
      </c>
      <c r="F16" s="4">
        <v>0</v>
      </c>
      <c r="G16" s="4">
        <v>0</v>
      </c>
    </row>
    <row r="17" ht="25" customHeight="1">
      <c r="A17" s="3" t="s">
        <v>79</v>
      </c>
      <c r="B17" s="2" t="s">
        <v>80</v>
      </c>
      <c r="C17" s="2" t="s">
        <v>78</v>
      </c>
      <c r="D17" s="2" t="s">
        <v>81</v>
      </c>
      <c r="E17" s="4">
        <v>107004747.43</v>
      </c>
      <c r="F17" s="4">
        <v>0</v>
      </c>
      <c r="G17" s="4">
        <v>0</v>
      </c>
    </row>
    <row r="18" ht="25" customHeight="1">
      <c r="A18" s="3" t="s">
        <v>82</v>
      </c>
      <c r="B18" s="2" t="s">
        <v>83</v>
      </c>
      <c r="C18" s="2" t="s">
        <v>58</v>
      </c>
      <c r="D18" s="2" t="s">
        <v>61</v>
      </c>
      <c r="E18" s="4">
        <v>306000</v>
      </c>
      <c r="F18" s="4">
        <v>0</v>
      </c>
      <c r="G18" s="4">
        <v>0</v>
      </c>
    </row>
    <row r="19" ht="25" customHeight="1">
      <c r="A19" s="3" t="s">
        <v>84</v>
      </c>
      <c r="B19" s="2" t="s">
        <v>85</v>
      </c>
      <c r="C19" s="2" t="s">
        <v>58</v>
      </c>
      <c r="D19" s="2" t="s">
        <v>64</v>
      </c>
      <c r="E19" s="4">
        <v>106698747.43</v>
      </c>
      <c r="F19" s="4">
        <v>0</v>
      </c>
      <c r="G19" s="4">
        <v>0</v>
      </c>
    </row>
    <row r="20" ht="25" customHeight="1">
      <c r="A20" s="3" t="s">
        <v>86</v>
      </c>
      <c r="B20" s="2" t="s">
        <v>87</v>
      </c>
      <c r="C20" s="2" t="s">
        <v>58</v>
      </c>
      <c r="D20" s="2" t="s">
        <v>68</v>
      </c>
      <c r="E20" s="4" t="s">
        <v>65</v>
      </c>
      <c r="F20" s="4" t="s">
        <v>65</v>
      </c>
      <c r="G20" s="4" t="s">
        <v>65</v>
      </c>
    </row>
    <row r="21" ht="25" customHeight="1">
      <c r="A21" s="3" t="s">
        <v>88</v>
      </c>
      <c r="B21" s="2" t="s">
        <v>89</v>
      </c>
      <c r="C21" s="2" t="s">
        <v>58</v>
      </c>
      <c r="D21" s="2" t="s">
        <v>71</v>
      </c>
      <c r="E21" s="4" t="s">
        <v>65</v>
      </c>
      <c r="F21" s="4" t="s">
        <v>65</v>
      </c>
      <c r="G21" s="4" t="s">
        <v>65</v>
      </c>
    </row>
    <row r="22" ht="38" customHeight="1">
      <c r="A22" s="3" t="s">
        <v>90</v>
      </c>
      <c r="B22" s="2" t="s">
        <v>91</v>
      </c>
      <c r="C22" s="2" t="s">
        <v>92</v>
      </c>
      <c r="D22" s="2" t="s">
        <v>58</v>
      </c>
      <c r="E22" s="4" t="s">
        <v>65</v>
      </c>
      <c r="F22" s="4" t="s">
        <v>65</v>
      </c>
      <c r="G22" s="4" t="s">
        <v>65</v>
      </c>
    </row>
    <row r="23" ht="63" customHeight="1">
      <c r="A23" s="3" t="s">
        <v>93</v>
      </c>
      <c r="B23" s="2" t="s">
        <v>94</v>
      </c>
      <c r="C23" s="2" t="s">
        <v>95</v>
      </c>
      <c r="D23" s="2" t="s">
        <v>96</v>
      </c>
      <c r="E23" s="4">
        <v>107004747.43</v>
      </c>
      <c r="F23" s="4">
        <v>0</v>
      </c>
      <c r="G23" s="4">
        <v>0</v>
      </c>
    </row>
    <row r="24" ht="113" customHeight="1">
      <c r="A24" s="3" t="s">
        <v>97</v>
      </c>
      <c r="B24" s="2" t="s">
        <v>98</v>
      </c>
      <c r="C24" s="2" t="s">
        <v>95</v>
      </c>
      <c r="D24" s="2" t="s">
        <v>96</v>
      </c>
      <c r="E24" s="4">
        <v>106698747.43</v>
      </c>
      <c r="F24" s="4">
        <v>0</v>
      </c>
      <c r="G24" s="4">
        <v>0</v>
      </c>
    </row>
    <row r="25" ht="75" customHeight="1">
      <c r="A25" s="3" t="s">
        <v>99</v>
      </c>
      <c r="B25" s="2" t="s">
        <v>100</v>
      </c>
      <c r="C25" s="2" t="s">
        <v>95</v>
      </c>
      <c r="D25" s="2" t="s">
        <v>64</v>
      </c>
      <c r="E25" s="4" t="s">
        <v>65</v>
      </c>
      <c r="F25" s="4" t="s">
        <v>65</v>
      </c>
      <c r="G25" s="4" t="s">
        <v>65</v>
      </c>
    </row>
    <row r="26" ht="50" customHeight="1">
      <c r="A26" s="3" t="s">
        <v>101</v>
      </c>
      <c r="B26" s="2" t="s">
        <v>102</v>
      </c>
      <c r="C26" s="2" t="s">
        <v>103</v>
      </c>
      <c r="D26" s="2" t="s">
        <v>104</v>
      </c>
      <c r="E26" s="4" t="s">
        <v>65</v>
      </c>
      <c r="F26" s="4" t="s">
        <v>65</v>
      </c>
      <c r="G26" s="4" t="s">
        <v>65</v>
      </c>
    </row>
    <row r="27" ht="25" customHeight="1">
      <c r="A27" s="3" t="s">
        <v>105</v>
      </c>
      <c r="B27" s="2" t="s">
        <v>106</v>
      </c>
      <c r="C27" s="2" t="s">
        <v>103</v>
      </c>
      <c r="D27" s="2" t="s">
        <v>104</v>
      </c>
      <c r="E27" s="4" t="s">
        <v>65</v>
      </c>
      <c r="F27" s="4" t="s">
        <v>65</v>
      </c>
      <c r="G27" s="4" t="s">
        <v>65</v>
      </c>
    </row>
    <row r="28" ht="38" customHeight="1">
      <c r="A28" s="3" t="s">
        <v>107</v>
      </c>
      <c r="B28" s="2" t="s">
        <v>108</v>
      </c>
      <c r="C28" s="2" t="s">
        <v>109</v>
      </c>
      <c r="D28" s="2" t="s">
        <v>110</v>
      </c>
      <c r="E28" s="4" t="s">
        <v>65</v>
      </c>
      <c r="F28" s="4" t="s">
        <v>65</v>
      </c>
      <c r="G28" s="4" t="s">
        <v>65</v>
      </c>
    </row>
    <row r="29" ht="38" customHeight="1">
      <c r="A29" s="3" t="s">
        <v>111</v>
      </c>
      <c r="B29" s="2" t="s">
        <v>112</v>
      </c>
      <c r="C29" s="2" t="s">
        <v>109</v>
      </c>
      <c r="D29" s="2" t="s">
        <v>110</v>
      </c>
      <c r="E29" s="4" t="s">
        <v>65</v>
      </c>
      <c r="F29" s="4" t="s">
        <v>65</v>
      </c>
      <c r="G29" s="4" t="s">
        <v>65</v>
      </c>
    </row>
    <row r="30" ht="25" customHeight="1">
      <c r="A30" s="3" t="s">
        <v>113</v>
      </c>
      <c r="B30" s="2" t="s">
        <v>114</v>
      </c>
      <c r="C30" s="2" t="s">
        <v>109</v>
      </c>
      <c r="D30" s="2" t="s">
        <v>58</v>
      </c>
      <c r="E30" s="4" t="s">
        <v>65</v>
      </c>
      <c r="F30" s="4" t="s">
        <v>65</v>
      </c>
      <c r="G30" s="4" t="s">
        <v>65</v>
      </c>
    </row>
    <row r="31" ht="75" customHeight="1">
      <c r="A31" s="3" t="s">
        <v>115</v>
      </c>
      <c r="B31" s="2" t="s">
        <v>116</v>
      </c>
      <c r="C31" s="2" t="s">
        <v>109</v>
      </c>
      <c r="D31" s="2" t="s">
        <v>61</v>
      </c>
      <c r="E31" s="4" t="s">
        <v>65</v>
      </c>
      <c r="F31" s="4" t="s">
        <v>65</v>
      </c>
      <c r="G31" s="4" t="s">
        <v>65</v>
      </c>
    </row>
    <row r="32" ht="25" customHeight="1">
      <c r="A32" s="3" t="s">
        <v>117</v>
      </c>
      <c r="B32" s="2" t="s">
        <v>118</v>
      </c>
      <c r="C32" s="2" t="s">
        <v>119</v>
      </c>
      <c r="D32" s="2" t="s">
        <v>58</v>
      </c>
      <c r="E32" s="4" t="s">
        <v>65</v>
      </c>
      <c r="F32" s="4" t="s">
        <v>65</v>
      </c>
      <c r="G32" s="4" t="s">
        <v>65</v>
      </c>
    </row>
    <row r="33" ht="38" customHeight="1">
      <c r="A33" s="3" t="s">
        <v>120</v>
      </c>
      <c r="B33" s="2" t="s">
        <v>121</v>
      </c>
      <c r="C33" s="2" t="s">
        <v>122</v>
      </c>
      <c r="D33" s="2" t="s">
        <v>61</v>
      </c>
      <c r="E33" s="4" t="s">
        <v>65</v>
      </c>
      <c r="F33" s="4" t="s">
        <v>65</v>
      </c>
      <c r="G33" s="4" t="s">
        <v>65</v>
      </c>
    </row>
    <row r="34" ht="38" customHeight="1">
      <c r="A34" s="3" t="s">
        <v>123</v>
      </c>
      <c r="B34" s="2" t="s">
        <v>124</v>
      </c>
      <c r="C34" s="2" t="s">
        <v>58</v>
      </c>
      <c r="D34" s="2" t="s">
        <v>58</v>
      </c>
      <c r="E34" s="4" t="s">
        <v>65</v>
      </c>
      <c r="F34" s="4" t="s">
        <v>65</v>
      </c>
      <c r="G34" s="4" t="s">
        <v>65</v>
      </c>
    </row>
    <row r="35" ht="63" customHeight="1">
      <c r="A35" s="3" t="s">
        <v>125</v>
      </c>
      <c r="B35" s="2" t="s">
        <v>126</v>
      </c>
      <c r="C35" s="2" t="s">
        <v>127</v>
      </c>
      <c r="D35" s="2" t="s">
        <v>61</v>
      </c>
      <c r="E35" s="4" t="s">
        <v>65</v>
      </c>
      <c r="F35" s="4" t="s">
        <v>65</v>
      </c>
      <c r="G35" s="4" t="s">
        <v>65</v>
      </c>
    </row>
    <row r="36" ht="50" customHeight="1">
      <c r="A36" s="3" t="s">
        <v>128</v>
      </c>
      <c r="B36" s="2" t="s">
        <v>129</v>
      </c>
      <c r="C36" s="2" t="s">
        <v>127</v>
      </c>
      <c r="D36" s="2" t="s">
        <v>71</v>
      </c>
      <c r="E36" s="4" t="s">
        <v>65</v>
      </c>
      <c r="F36" s="4" t="s">
        <v>65</v>
      </c>
      <c r="G36" s="4" t="s">
        <v>65</v>
      </c>
    </row>
    <row r="37" ht="50" customHeight="1">
      <c r="A37" s="3" t="s">
        <v>130</v>
      </c>
      <c r="B37" s="2" t="s">
        <v>131</v>
      </c>
      <c r="C37" s="2" t="s">
        <v>127</v>
      </c>
      <c r="D37" s="2" t="s">
        <v>64</v>
      </c>
      <c r="E37" s="4" t="s">
        <v>65</v>
      </c>
      <c r="F37" s="4" t="s">
        <v>65</v>
      </c>
      <c r="G37" s="4" t="s">
        <v>65</v>
      </c>
    </row>
    <row r="38" ht="25" customHeight="1">
      <c r="A38" s="3" t="s">
        <v>132</v>
      </c>
      <c r="B38" s="2" t="s">
        <v>133</v>
      </c>
      <c r="C38" s="2" t="s">
        <v>58</v>
      </c>
      <c r="D38" s="2" t="s">
        <v>134</v>
      </c>
      <c r="E38" s="4">
        <v>107093062.27</v>
      </c>
      <c r="F38" s="4">
        <v>0</v>
      </c>
      <c r="G38" s="4">
        <v>0</v>
      </c>
    </row>
    <row r="39" ht="25" customHeight="1">
      <c r="A39" s="3" t="s">
        <v>135</v>
      </c>
      <c r="B39" s="2" t="s">
        <v>136</v>
      </c>
      <c r="C39" s="2" t="s">
        <v>58</v>
      </c>
      <c r="D39" s="2" t="s">
        <v>61</v>
      </c>
      <c r="E39" s="4">
        <v>394314.84</v>
      </c>
      <c r="F39" s="4">
        <v>0</v>
      </c>
      <c r="G39" s="4">
        <v>0</v>
      </c>
    </row>
    <row r="40" ht="25" customHeight="1">
      <c r="A40" s="3" t="s">
        <v>137</v>
      </c>
      <c r="B40" s="2" t="s">
        <v>138</v>
      </c>
      <c r="C40" s="2" t="s">
        <v>58</v>
      </c>
      <c r="D40" s="2" t="s">
        <v>64</v>
      </c>
      <c r="E40" s="4">
        <v>106698747.43</v>
      </c>
      <c r="F40" s="4">
        <v>0</v>
      </c>
      <c r="G40" s="4">
        <v>0</v>
      </c>
    </row>
    <row r="41" ht="25" customHeight="1">
      <c r="A41" s="3" t="s">
        <v>139</v>
      </c>
      <c r="B41" s="2" t="s">
        <v>140</v>
      </c>
      <c r="C41" s="2" t="s">
        <v>58</v>
      </c>
      <c r="D41" s="2" t="s">
        <v>68</v>
      </c>
      <c r="E41" s="4" t="s">
        <v>65</v>
      </c>
      <c r="F41" s="4" t="s">
        <v>65</v>
      </c>
      <c r="G41" s="4" t="s">
        <v>65</v>
      </c>
    </row>
    <row r="42" ht="25" customHeight="1">
      <c r="A42" s="3" t="s">
        <v>141</v>
      </c>
      <c r="B42" s="2" t="s">
        <v>142</v>
      </c>
      <c r="C42" s="2" t="s">
        <v>78</v>
      </c>
      <c r="D42" s="2" t="s">
        <v>71</v>
      </c>
      <c r="E42" s="4" t="s">
        <v>65</v>
      </c>
      <c r="F42" s="4" t="s">
        <v>65</v>
      </c>
      <c r="G42" s="4" t="s">
        <v>65</v>
      </c>
    </row>
    <row r="43" ht="38" customHeight="1">
      <c r="A43" s="3" t="s">
        <v>143</v>
      </c>
      <c r="B43" s="2" t="s">
        <v>144</v>
      </c>
      <c r="C43" s="2" t="s">
        <v>58</v>
      </c>
      <c r="D43" s="2" t="s">
        <v>58</v>
      </c>
      <c r="E43" s="4">
        <v>64056134.63</v>
      </c>
      <c r="F43" s="4">
        <v>0</v>
      </c>
      <c r="G43" s="4">
        <v>0</v>
      </c>
    </row>
    <row r="44" ht="38" customHeight="1">
      <c r="A44" s="3" t="s">
        <v>145</v>
      </c>
      <c r="B44" s="2" t="s">
        <v>146</v>
      </c>
      <c r="C44" s="2" t="s">
        <v>147</v>
      </c>
      <c r="D44" s="2" t="s">
        <v>148</v>
      </c>
      <c r="E44" s="4">
        <v>48476293.88</v>
      </c>
      <c r="F44" s="4">
        <v>0</v>
      </c>
      <c r="G44" s="4">
        <v>0</v>
      </c>
    </row>
    <row r="45" ht="50" customHeight="1">
      <c r="A45" s="3" t="s">
        <v>149</v>
      </c>
      <c r="B45" s="2" t="s">
        <v>150</v>
      </c>
      <c r="C45" s="2" t="s">
        <v>147</v>
      </c>
      <c r="D45" s="2" t="s">
        <v>151</v>
      </c>
      <c r="E45" s="4" t="s">
        <v>65</v>
      </c>
      <c r="F45" s="4" t="s">
        <v>65</v>
      </c>
      <c r="G45" s="4" t="s">
        <v>65</v>
      </c>
    </row>
    <row r="46" ht="50" customHeight="1">
      <c r="A46" s="3" t="s">
        <v>152</v>
      </c>
      <c r="B46" s="2" t="s">
        <v>153</v>
      </c>
      <c r="C46" s="2" t="s">
        <v>154</v>
      </c>
      <c r="D46" s="2" t="s">
        <v>155</v>
      </c>
      <c r="E46" s="4">
        <v>250000</v>
      </c>
      <c r="F46" s="4">
        <v>0</v>
      </c>
      <c r="G46" s="4">
        <v>0</v>
      </c>
    </row>
    <row r="47" ht="50" customHeight="1">
      <c r="A47" s="3" t="s">
        <v>152</v>
      </c>
      <c r="B47" s="2" t="s">
        <v>156</v>
      </c>
      <c r="C47" s="2" t="s">
        <v>154</v>
      </c>
      <c r="D47" s="2" t="s">
        <v>157</v>
      </c>
      <c r="E47" s="4" t="s">
        <v>65</v>
      </c>
      <c r="F47" s="4" t="s">
        <v>65</v>
      </c>
      <c r="G47" s="4" t="s">
        <v>65</v>
      </c>
    </row>
    <row r="48" ht="50" customHeight="1">
      <c r="A48" s="3" t="s">
        <v>152</v>
      </c>
      <c r="B48" s="2" t="s">
        <v>158</v>
      </c>
      <c r="C48" s="2" t="s">
        <v>154</v>
      </c>
      <c r="D48" s="2" t="s">
        <v>159</v>
      </c>
      <c r="E48" s="4" t="s">
        <v>65</v>
      </c>
      <c r="F48" s="4" t="s">
        <v>65</v>
      </c>
      <c r="G48" s="4" t="s">
        <v>65</v>
      </c>
    </row>
    <row r="49" ht="50" customHeight="1">
      <c r="A49" s="3" t="s">
        <v>152</v>
      </c>
      <c r="B49" s="2" t="s">
        <v>160</v>
      </c>
      <c r="C49" s="2" t="s">
        <v>154</v>
      </c>
      <c r="D49" s="2" t="s">
        <v>161</v>
      </c>
      <c r="E49" s="4" t="s">
        <v>65</v>
      </c>
      <c r="F49" s="4" t="s">
        <v>65</v>
      </c>
      <c r="G49" s="4" t="s">
        <v>65</v>
      </c>
    </row>
    <row r="50" ht="50" customHeight="1">
      <c r="A50" s="3" t="s">
        <v>152</v>
      </c>
      <c r="B50" s="2" t="s">
        <v>162</v>
      </c>
      <c r="C50" s="2" t="s">
        <v>154</v>
      </c>
      <c r="D50" s="2" t="s">
        <v>151</v>
      </c>
      <c r="E50" s="4" t="s">
        <v>65</v>
      </c>
      <c r="F50" s="4" t="s">
        <v>65</v>
      </c>
      <c r="G50" s="4" t="s">
        <v>65</v>
      </c>
    </row>
    <row r="51" ht="50" customHeight="1">
      <c r="A51" s="3" t="s">
        <v>163</v>
      </c>
      <c r="B51" s="2" t="s">
        <v>164</v>
      </c>
      <c r="C51" s="2" t="s">
        <v>165</v>
      </c>
      <c r="D51" s="2" t="s">
        <v>159</v>
      </c>
      <c r="E51" s="4" t="s">
        <v>65</v>
      </c>
      <c r="F51" s="4" t="s">
        <v>65</v>
      </c>
      <c r="G51" s="4" t="s">
        <v>65</v>
      </c>
    </row>
    <row r="52" ht="25" customHeight="1">
      <c r="A52" s="3" t="s">
        <v>166</v>
      </c>
      <c r="B52" s="2" t="s">
        <v>167</v>
      </c>
      <c r="C52" s="2" t="s">
        <v>165</v>
      </c>
      <c r="D52" s="2" t="s">
        <v>168</v>
      </c>
      <c r="E52" s="4">
        <v>690000</v>
      </c>
      <c r="F52" s="4">
        <v>0</v>
      </c>
      <c r="G52" s="4">
        <v>0</v>
      </c>
    </row>
    <row r="53" ht="75" customHeight="1">
      <c r="A53" s="3" t="s">
        <v>169</v>
      </c>
      <c r="B53" s="2" t="s">
        <v>170</v>
      </c>
      <c r="C53" s="2" t="s">
        <v>171</v>
      </c>
      <c r="D53" s="2" t="s">
        <v>172</v>
      </c>
      <c r="E53" s="4">
        <v>14639840.75</v>
      </c>
      <c r="F53" s="4">
        <v>0</v>
      </c>
      <c r="G53" s="4">
        <v>0</v>
      </c>
    </row>
    <row r="54" ht="38" customHeight="1">
      <c r="A54" s="3" t="s">
        <v>173</v>
      </c>
      <c r="B54" s="2" t="s">
        <v>174</v>
      </c>
      <c r="C54" s="2" t="s">
        <v>171</v>
      </c>
      <c r="D54" s="2" t="s">
        <v>172</v>
      </c>
      <c r="E54" s="4">
        <v>14639840.75</v>
      </c>
      <c r="F54" s="4">
        <v>0</v>
      </c>
      <c r="G54" s="4">
        <v>0</v>
      </c>
    </row>
    <row r="55" ht="25" customHeight="1">
      <c r="A55" s="3" t="s">
        <v>175</v>
      </c>
      <c r="B55" s="2" t="s">
        <v>176</v>
      </c>
      <c r="C55" s="2" t="s">
        <v>171</v>
      </c>
      <c r="D55" s="2" t="s">
        <v>78</v>
      </c>
      <c r="E55" s="4" t="s">
        <v>65</v>
      </c>
      <c r="F55" s="4" t="s">
        <v>65</v>
      </c>
      <c r="G55" s="4" t="s">
        <v>65</v>
      </c>
    </row>
    <row r="56" ht="50" customHeight="1">
      <c r="A56" s="3" t="s">
        <v>177</v>
      </c>
      <c r="B56" s="2" t="s">
        <v>178</v>
      </c>
      <c r="C56" s="2" t="s">
        <v>171</v>
      </c>
      <c r="D56" s="2" t="s">
        <v>179</v>
      </c>
      <c r="E56" s="4" t="s">
        <v>65</v>
      </c>
      <c r="F56" s="4" t="s">
        <v>65</v>
      </c>
      <c r="G56" s="4" t="s">
        <v>65</v>
      </c>
    </row>
    <row r="57" ht="50" customHeight="1">
      <c r="A57" s="3" t="s">
        <v>180</v>
      </c>
      <c r="B57" s="2" t="s">
        <v>181</v>
      </c>
      <c r="C57" s="2" t="s">
        <v>96</v>
      </c>
      <c r="D57" s="2" t="s">
        <v>61</v>
      </c>
      <c r="E57" s="4" t="s">
        <v>65</v>
      </c>
      <c r="F57" s="4" t="s">
        <v>65</v>
      </c>
      <c r="G57" s="4" t="s">
        <v>65</v>
      </c>
    </row>
    <row r="58" ht="50" customHeight="1">
      <c r="A58" s="3" t="s">
        <v>182</v>
      </c>
      <c r="B58" s="2" t="s">
        <v>183</v>
      </c>
      <c r="C58" s="2" t="s">
        <v>184</v>
      </c>
      <c r="D58" s="2" t="s">
        <v>64</v>
      </c>
      <c r="E58" s="4" t="s">
        <v>65</v>
      </c>
      <c r="F58" s="4" t="s">
        <v>65</v>
      </c>
      <c r="G58" s="4" t="s">
        <v>65</v>
      </c>
    </row>
    <row r="59" ht="50" customHeight="1">
      <c r="A59" s="3" t="s">
        <v>185</v>
      </c>
      <c r="B59" s="2" t="s">
        <v>186</v>
      </c>
      <c r="C59" s="2" t="s">
        <v>187</v>
      </c>
      <c r="D59" s="2" t="s">
        <v>61</v>
      </c>
      <c r="E59" s="4" t="s">
        <v>65</v>
      </c>
      <c r="F59" s="4" t="s">
        <v>65</v>
      </c>
      <c r="G59" s="4" t="s">
        <v>65</v>
      </c>
    </row>
    <row r="60" ht="75" customHeight="1">
      <c r="A60" s="3" t="s">
        <v>188</v>
      </c>
      <c r="B60" s="2" t="s">
        <v>189</v>
      </c>
      <c r="C60" s="2" t="s">
        <v>190</v>
      </c>
      <c r="D60" s="2" t="s">
        <v>78</v>
      </c>
      <c r="E60" s="4" t="s">
        <v>65</v>
      </c>
      <c r="F60" s="4" t="s">
        <v>65</v>
      </c>
      <c r="G60" s="4" t="s">
        <v>65</v>
      </c>
    </row>
    <row r="61" ht="38" customHeight="1">
      <c r="A61" s="3" t="s">
        <v>191</v>
      </c>
      <c r="B61" s="2" t="s">
        <v>192</v>
      </c>
      <c r="C61" s="2" t="s">
        <v>190</v>
      </c>
      <c r="D61" s="2" t="s">
        <v>78</v>
      </c>
      <c r="E61" s="4" t="s">
        <v>65</v>
      </c>
      <c r="F61" s="4" t="s">
        <v>65</v>
      </c>
      <c r="G61" s="4" t="s">
        <v>65</v>
      </c>
    </row>
    <row r="62" ht="25" customHeight="1">
      <c r="A62" s="3" t="s">
        <v>193</v>
      </c>
      <c r="B62" s="2" t="s">
        <v>194</v>
      </c>
      <c r="C62" s="2" t="s">
        <v>195</v>
      </c>
      <c r="D62" s="2" t="s">
        <v>58</v>
      </c>
      <c r="E62" s="4" t="s">
        <v>65</v>
      </c>
      <c r="F62" s="4" t="s">
        <v>65</v>
      </c>
      <c r="G62" s="4" t="s">
        <v>65</v>
      </c>
    </row>
    <row r="63" ht="63" customHeight="1">
      <c r="A63" s="3" t="s">
        <v>196</v>
      </c>
      <c r="B63" s="2" t="s">
        <v>197</v>
      </c>
      <c r="C63" s="2" t="s">
        <v>198</v>
      </c>
      <c r="D63" s="2" t="s">
        <v>58</v>
      </c>
      <c r="E63" s="4" t="s">
        <v>65</v>
      </c>
      <c r="F63" s="4" t="s">
        <v>65</v>
      </c>
      <c r="G63" s="4" t="s">
        <v>65</v>
      </c>
    </row>
    <row r="64" ht="63" customHeight="1">
      <c r="A64" s="3" t="s">
        <v>199</v>
      </c>
      <c r="B64" s="2" t="s">
        <v>200</v>
      </c>
      <c r="C64" s="2" t="s">
        <v>201</v>
      </c>
      <c r="D64" s="2" t="s">
        <v>61</v>
      </c>
      <c r="E64" s="4" t="s">
        <v>65</v>
      </c>
      <c r="F64" s="4" t="s">
        <v>65</v>
      </c>
      <c r="G64" s="4" t="s">
        <v>65</v>
      </c>
    </row>
    <row r="65" ht="63" customHeight="1">
      <c r="A65" s="3" t="s">
        <v>199</v>
      </c>
      <c r="B65" s="2" t="s">
        <v>202</v>
      </c>
      <c r="C65" s="2" t="s">
        <v>203</v>
      </c>
      <c r="D65" s="2" t="s">
        <v>78</v>
      </c>
      <c r="E65" s="4" t="s">
        <v>65</v>
      </c>
      <c r="F65" s="4" t="s">
        <v>65</v>
      </c>
      <c r="G65" s="4" t="s">
        <v>65</v>
      </c>
    </row>
    <row r="66" ht="25" customHeight="1">
      <c r="A66" s="3" t="s">
        <v>204</v>
      </c>
      <c r="B66" s="2" t="s">
        <v>205</v>
      </c>
      <c r="C66" s="2" t="s">
        <v>203</v>
      </c>
      <c r="D66" s="2" t="s">
        <v>206</v>
      </c>
      <c r="E66" s="4" t="s">
        <v>65</v>
      </c>
      <c r="F66" s="4" t="s">
        <v>65</v>
      </c>
      <c r="G66" s="4" t="s">
        <v>65</v>
      </c>
    </row>
    <row r="67" ht="25" customHeight="1">
      <c r="A67" s="3" t="s">
        <v>166</v>
      </c>
      <c r="B67" s="2" t="s">
        <v>207</v>
      </c>
      <c r="C67" s="2" t="s">
        <v>203</v>
      </c>
      <c r="D67" s="2" t="s">
        <v>168</v>
      </c>
      <c r="E67" s="4" t="s">
        <v>65</v>
      </c>
      <c r="F67" s="4" t="s">
        <v>65</v>
      </c>
      <c r="G67" s="4" t="s">
        <v>65</v>
      </c>
    </row>
    <row r="68" ht="100" customHeight="1">
      <c r="A68" s="3" t="s">
        <v>208</v>
      </c>
      <c r="B68" s="2" t="s">
        <v>209</v>
      </c>
      <c r="C68" s="2" t="s">
        <v>210</v>
      </c>
      <c r="D68" s="2" t="s">
        <v>64</v>
      </c>
      <c r="E68" s="4" t="s">
        <v>65</v>
      </c>
      <c r="F68" s="4" t="s">
        <v>65</v>
      </c>
      <c r="G68" s="4" t="s">
        <v>65</v>
      </c>
    </row>
    <row r="69" ht="25" customHeight="1">
      <c r="A69" s="3" t="s">
        <v>211</v>
      </c>
      <c r="B69" s="2" t="s">
        <v>212</v>
      </c>
      <c r="C69" s="2" t="s">
        <v>213</v>
      </c>
      <c r="D69" s="2" t="s">
        <v>78</v>
      </c>
      <c r="E69" s="4" t="s">
        <v>65</v>
      </c>
      <c r="F69" s="4" t="s">
        <v>65</v>
      </c>
      <c r="G69" s="4" t="s">
        <v>65</v>
      </c>
    </row>
    <row r="70" ht="25" customHeight="1">
      <c r="A70" s="3" t="s">
        <v>214</v>
      </c>
      <c r="B70" s="2" t="s">
        <v>215</v>
      </c>
      <c r="C70" s="2" t="s">
        <v>216</v>
      </c>
      <c r="D70" s="2" t="s">
        <v>217</v>
      </c>
      <c r="E70" s="4">
        <v>4135000</v>
      </c>
      <c r="F70" s="4">
        <v>0</v>
      </c>
      <c r="G70" s="4">
        <v>0</v>
      </c>
    </row>
    <row r="71" ht="38" customHeight="1">
      <c r="A71" s="3" t="s">
        <v>218</v>
      </c>
      <c r="B71" s="2" t="s">
        <v>219</v>
      </c>
      <c r="C71" s="2" t="s">
        <v>220</v>
      </c>
      <c r="D71" s="2" t="s">
        <v>221</v>
      </c>
      <c r="E71" s="4">
        <v>4100000</v>
      </c>
      <c r="F71" s="4">
        <v>0</v>
      </c>
      <c r="G71" s="4">
        <v>0</v>
      </c>
    </row>
    <row r="72" ht="75" customHeight="1">
      <c r="A72" s="3" t="s">
        <v>222</v>
      </c>
      <c r="B72" s="2" t="s">
        <v>223</v>
      </c>
      <c r="C72" s="2" t="s">
        <v>224</v>
      </c>
      <c r="D72" s="2" t="s">
        <v>58</v>
      </c>
      <c r="E72" s="4">
        <v>30000</v>
      </c>
      <c r="F72" s="4">
        <v>0</v>
      </c>
      <c r="G72" s="4">
        <v>0</v>
      </c>
    </row>
    <row r="73" ht="50" customHeight="1">
      <c r="A73" s="3" t="s">
        <v>225</v>
      </c>
      <c r="B73" s="2" t="s">
        <v>226</v>
      </c>
      <c r="C73" s="2" t="s">
        <v>227</v>
      </c>
      <c r="D73" s="2" t="s">
        <v>228</v>
      </c>
      <c r="E73" s="4">
        <v>5000</v>
      </c>
      <c r="F73" s="4">
        <v>0</v>
      </c>
      <c r="G73" s="4">
        <v>0</v>
      </c>
    </row>
    <row r="74" ht="50" customHeight="1">
      <c r="A74" s="3" t="s">
        <v>229</v>
      </c>
      <c r="B74" s="2" t="s">
        <v>230</v>
      </c>
      <c r="C74" s="2" t="s">
        <v>78</v>
      </c>
      <c r="D74" s="2" t="s">
        <v>78</v>
      </c>
      <c r="E74" s="4" t="s">
        <v>65</v>
      </c>
      <c r="F74" s="4" t="s">
        <v>65</v>
      </c>
      <c r="G74" s="4" t="s">
        <v>65</v>
      </c>
    </row>
    <row r="75" ht="38" customHeight="1">
      <c r="A75" s="3" t="s">
        <v>231</v>
      </c>
      <c r="B75" s="2" t="s">
        <v>232</v>
      </c>
      <c r="C75" s="2" t="s">
        <v>233</v>
      </c>
      <c r="D75" s="2" t="s">
        <v>61</v>
      </c>
      <c r="E75" s="4" t="s">
        <v>65</v>
      </c>
      <c r="F75" s="4" t="s">
        <v>65</v>
      </c>
      <c r="G75" s="4" t="s">
        <v>65</v>
      </c>
    </row>
    <row r="76" ht="25" customHeight="1">
      <c r="A76" s="3" t="s">
        <v>234</v>
      </c>
      <c r="B76" s="2" t="s">
        <v>235</v>
      </c>
      <c r="C76" s="2" t="s">
        <v>236</v>
      </c>
      <c r="D76" s="2" t="s">
        <v>61</v>
      </c>
      <c r="E76" s="4" t="s">
        <v>65</v>
      </c>
      <c r="F76" s="4" t="s">
        <v>65</v>
      </c>
      <c r="G76" s="4" t="s">
        <v>65</v>
      </c>
    </row>
    <row r="77" ht="75" customHeight="1">
      <c r="A77" s="3" t="s">
        <v>237</v>
      </c>
      <c r="B77" s="2" t="s">
        <v>238</v>
      </c>
      <c r="C77" s="2" t="s">
        <v>239</v>
      </c>
      <c r="D77" s="2" t="s">
        <v>64</v>
      </c>
      <c r="E77" s="4" t="s">
        <v>65</v>
      </c>
      <c r="F77" s="4" t="s">
        <v>65</v>
      </c>
      <c r="G77" s="4" t="s">
        <v>65</v>
      </c>
    </row>
    <row r="78" ht="50" customHeight="1">
      <c r="A78" s="3" t="s">
        <v>240</v>
      </c>
      <c r="B78" s="2" t="s">
        <v>241</v>
      </c>
      <c r="C78" s="2" t="s">
        <v>122</v>
      </c>
      <c r="D78" s="2" t="s">
        <v>122</v>
      </c>
      <c r="E78" s="4" t="s">
        <v>65</v>
      </c>
      <c r="F78" s="4" t="s">
        <v>65</v>
      </c>
      <c r="G78" s="4" t="s">
        <v>65</v>
      </c>
    </row>
    <row r="79" ht="75" customHeight="1">
      <c r="A79" s="3" t="s">
        <v>242</v>
      </c>
      <c r="B79" s="2" t="s">
        <v>243</v>
      </c>
      <c r="C79" s="2" t="s">
        <v>244</v>
      </c>
      <c r="D79" s="2" t="s">
        <v>61</v>
      </c>
      <c r="E79" s="4" t="s">
        <v>65</v>
      </c>
      <c r="F79" s="4" t="s">
        <v>65</v>
      </c>
      <c r="G79" s="4" t="s">
        <v>65</v>
      </c>
    </row>
    <row r="80" ht="25" customHeight="1">
      <c r="A80" s="3" t="s">
        <v>245</v>
      </c>
      <c r="B80" s="2" t="s">
        <v>246</v>
      </c>
      <c r="C80" s="2" t="s">
        <v>122</v>
      </c>
      <c r="D80" s="2"/>
      <c r="E80" s="4">
        <v>38901927.64</v>
      </c>
      <c r="F80" s="4">
        <v>0</v>
      </c>
      <c r="G80" s="4">
        <v>0</v>
      </c>
    </row>
    <row r="81" ht="63" customHeight="1">
      <c r="A81" s="3" t="s">
        <v>247</v>
      </c>
      <c r="B81" s="2" t="s">
        <v>248</v>
      </c>
      <c r="C81" s="2" t="s">
        <v>249</v>
      </c>
      <c r="D81" s="2" t="s">
        <v>78</v>
      </c>
      <c r="E81" s="4" t="s">
        <v>65</v>
      </c>
      <c r="F81" s="4" t="s">
        <v>65</v>
      </c>
      <c r="G81" s="4" t="s">
        <v>65</v>
      </c>
    </row>
    <row r="82" ht="50" customHeight="1">
      <c r="A82" s="3" t="s">
        <v>250</v>
      </c>
      <c r="B82" s="2" t="s">
        <v>251</v>
      </c>
      <c r="C82" s="2" t="s">
        <v>252</v>
      </c>
      <c r="D82" s="2" t="s">
        <v>78</v>
      </c>
      <c r="E82" s="4" t="s">
        <v>65</v>
      </c>
      <c r="F82" s="4" t="s">
        <v>65</v>
      </c>
      <c r="G82" s="4" t="s">
        <v>65</v>
      </c>
    </row>
    <row r="83" ht="25" customHeight="1">
      <c r="A83" s="3" t="s">
        <v>253</v>
      </c>
      <c r="B83" s="2" t="s">
        <v>254</v>
      </c>
      <c r="C83" s="2" t="s">
        <v>252</v>
      </c>
      <c r="D83" s="2" t="s">
        <v>255</v>
      </c>
      <c r="E83" s="4" t="s">
        <v>65</v>
      </c>
      <c r="F83" s="4" t="s">
        <v>65</v>
      </c>
      <c r="G83" s="4" t="s">
        <v>65</v>
      </c>
    </row>
    <row r="84" ht="25" customHeight="1">
      <c r="A84" s="3" t="s">
        <v>256</v>
      </c>
      <c r="B84" s="2" t="s">
        <v>257</v>
      </c>
      <c r="C84" s="2" t="s">
        <v>252</v>
      </c>
      <c r="D84" s="2" t="s">
        <v>159</v>
      </c>
      <c r="E84" s="4" t="s">
        <v>65</v>
      </c>
      <c r="F84" s="4" t="s">
        <v>65</v>
      </c>
      <c r="G84" s="4" t="s">
        <v>65</v>
      </c>
    </row>
    <row r="85" ht="25" customHeight="1">
      <c r="A85" s="3" t="s">
        <v>258</v>
      </c>
      <c r="B85" s="2" t="s">
        <v>259</v>
      </c>
      <c r="C85" s="2" t="s">
        <v>252</v>
      </c>
      <c r="D85" s="2" t="s">
        <v>260</v>
      </c>
      <c r="E85" s="4" t="s">
        <v>65</v>
      </c>
      <c r="F85" s="4" t="s">
        <v>65</v>
      </c>
      <c r="G85" s="4" t="s">
        <v>65</v>
      </c>
    </row>
    <row r="86" ht="25" customHeight="1">
      <c r="A86" s="3" t="s">
        <v>261</v>
      </c>
      <c r="B86" s="2" t="s">
        <v>262</v>
      </c>
      <c r="C86" s="2" t="s">
        <v>263</v>
      </c>
      <c r="D86" s="2" t="s">
        <v>58</v>
      </c>
      <c r="E86" s="4">
        <v>32330498.96</v>
      </c>
      <c r="F86" s="4">
        <v>0</v>
      </c>
      <c r="G86" s="4">
        <v>0</v>
      </c>
    </row>
    <row r="87" ht="38" customHeight="1">
      <c r="A87" s="3" t="s">
        <v>264</v>
      </c>
      <c r="B87" s="2" t="s">
        <v>265</v>
      </c>
      <c r="C87" s="2" t="s">
        <v>263</v>
      </c>
      <c r="D87" s="2" t="s">
        <v>266</v>
      </c>
      <c r="E87" s="4">
        <v>255000</v>
      </c>
      <c r="F87" s="4">
        <v>0</v>
      </c>
      <c r="G87" s="4">
        <v>0</v>
      </c>
    </row>
    <row r="88" ht="25" customHeight="1">
      <c r="A88" s="3" t="s">
        <v>267</v>
      </c>
      <c r="B88" s="2" t="s">
        <v>268</v>
      </c>
      <c r="C88" s="2" t="s">
        <v>263</v>
      </c>
      <c r="D88" s="2" t="s">
        <v>161</v>
      </c>
      <c r="E88" s="4" t="s">
        <v>65</v>
      </c>
      <c r="F88" s="4" t="s">
        <v>65</v>
      </c>
      <c r="G88" s="4" t="s">
        <v>65</v>
      </c>
    </row>
    <row r="89" ht="25" customHeight="1">
      <c r="A89" s="3" t="s">
        <v>269</v>
      </c>
      <c r="B89" s="2" t="s">
        <v>270</v>
      </c>
      <c r="C89" s="2" t="s">
        <v>263</v>
      </c>
      <c r="D89" s="2" t="s">
        <v>271</v>
      </c>
      <c r="E89" s="4">
        <v>147836.16</v>
      </c>
      <c r="F89" s="4">
        <v>0</v>
      </c>
      <c r="G89" s="4">
        <v>0</v>
      </c>
    </row>
    <row r="90" ht="25" customHeight="1">
      <c r="A90" s="3" t="s">
        <v>272</v>
      </c>
      <c r="B90" s="2" t="s">
        <v>273</v>
      </c>
      <c r="C90" s="2" t="s">
        <v>263</v>
      </c>
      <c r="D90" s="2" t="s">
        <v>274</v>
      </c>
      <c r="E90" s="4" t="s">
        <v>65</v>
      </c>
      <c r="F90" s="4" t="s">
        <v>65</v>
      </c>
      <c r="G90" s="4" t="s">
        <v>65</v>
      </c>
    </row>
    <row r="91" ht="25" customHeight="1">
      <c r="A91" s="3" t="s">
        <v>253</v>
      </c>
      <c r="B91" s="2" t="s">
        <v>275</v>
      </c>
      <c r="C91" s="2" t="s">
        <v>263</v>
      </c>
      <c r="D91" s="2" t="s">
        <v>255</v>
      </c>
      <c r="E91" s="4">
        <v>3300000</v>
      </c>
      <c r="F91" s="4">
        <v>0</v>
      </c>
      <c r="G91" s="4">
        <v>0</v>
      </c>
    </row>
    <row r="92" ht="25" customHeight="1">
      <c r="A92" s="3" t="s">
        <v>256</v>
      </c>
      <c r="B92" s="2" t="s">
        <v>276</v>
      </c>
      <c r="C92" s="2" t="s">
        <v>263</v>
      </c>
      <c r="D92" s="2" t="s">
        <v>159</v>
      </c>
      <c r="E92" s="4">
        <v>2350000</v>
      </c>
      <c r="F92" s="4">
        <v>0</v>
      </c>
      <c r="G92" s="4">
        <v>0</v>
      </c>
    </row>
    <row r="93" ht="25" customHeight="1">
      <c r="A93" s="3" t="s">
        <v>277</v>
      </c>
      <c r="B93" s="2" t="s">
        <v>278</v>
      </c>
      <c r="C93" s="2" t="s">
        <v>263</v>
      </c>
      <c r="D93" s="2" t="s">
        <v>279</v>
      </c>
      <c r="E93" s="4">
        <v>65000</v>
      </c>
      <c r="F93" s="4">
        <v>0</v>
      </c>
      <c r="G93" s="4">
        <v>0</v>
      </c>
    </row>
    <row r="94" ht="25" customHeight="1">
      <c r="A94" s="3" t="s">
        <v>258</v>
      </c>
      <c r="B94" s="2" t="s">
        <v>280</v>
      </c>
      <c r="C94" s="2" t="s">
        <v>263</v>
      </c>
      <c r="D94" s="2" t="s">
        <v>260</v>
      </c>
      <c r="E94" s="4" t="s">
        <v>65</v>
      </c>
      <c r="F94" s="4" t="s">
        <v>65</v>
      </c>
      <c r="G94" s="4" t="s">
        <v>65</v>
      </c>
    </row>
    <row r="95" ht="25" customHeight="1">
      <c r="A95" s="3" t="s">
        <v>281</v>
      </c>
      <c r="B95" s="2" t="s">
        <v>282</v>
      </c>
      <c r="C95" s="2" t="s">
        <v>263</v>
      </c>
      <c r="D95" s="2" t="s">
        <v>283</v>
      </c>
      <c r="E95" s="4">
        <v>1112662.8</v>
      </c>
      <c r="F95" s="4">
        <v>0</v>
      </c>
      <c r="G95" s="4">
        <v>0</v>
      </c>
    </row>
    <row r="96" ht="25" customHeight="1">
      <c r="A96" s="3" t="s">
        <v>284</v>
      </c>
      <c r="B96" s="2" t="s">
        <v>285</v>
      </c>
      <c r="C96" s="2" t="s">
        <v>263</v>
      </c>
      <c r="D96" s="2" t="s">
        <v>203</v>
      </c>
      <c r="E96" s="4">
        <v>25100000</v>
      </c>
      <c r="F96" s="4">
        <v>0</v>
      </c>
      <c r="G96" s="4">
        <v>0</v>
      </c>
    </row>
    <row r="97" ht="75" customHeight="1">
      <c r="A97" s="3" t="s">
        <v>286</v>
      </c>
      <c r="B97" s="2" t="s">
        <v>287</v>
      </c>
      <c r="C97" s="2" t="s">
        <v>288</v>
      </c>
      <c r="D97" s="2"/>
      <c r="E97" s="4" t="s">
        <v>65</v>
      </c>
      <c r="F97" s="4" t="s">
        <v>65</v>
      </c>
      <c r="G97" s="4" t="s">
        <v>65</v>
      </c>
    </row>
    <row r="98" ht="25" customHeight="1">
      <c r="A98" s="3" t="s">
        <v>289</v>
      </c>
      <c r="B98" s="2" t="s">
        <v>290</v>
      </c>
      <c r="C98" s="2" t="s">
        <v>291</v>
      </c>
      <c r="D98" s="2" t="s">
        <v>292</v>
      </c>
      <c r="E98" s="4">
        <v>6571428.68</v>
      </c>
      <c r="F98" s="4">
        <v>0</v>
      </c>
      <c r="G98" s="4">
        <v>0</v>
      </c>
    </row>
    <row r="99" ht="38" customHeight="1">
      <c r="A99" s="3" t="s">
        <v>293</v>
      </c>
      <c r="B99" s="2" t="s">
        <v>294</v>
      </c>
      <c r="C99" s="2" t="s">
        <v>291</v>
      </c>
      <c r="D99" s="2" t="s">
        <v>271</v>
      </c>
      <c r="E99" s="4">
        <v>6571428.68</v>
      </c>
      <c r="F99" s="4">
        <v>0</v>
      </c>
      <c r="G99" s="4">
        <v>0</v>
      </c>
    </row>
    <row r="100" ht="50" customHeight="1">
      <c r="A100" s="3" t="s">
        <v>295</v>
      </c>
      <c r="B100" s="2" t="s">
        <v>296</v>
      </c>
      <c r="C100" s="2" t="s">
        <v>297</v>
      </c>
      <c r="D100" s="2" t="s">
        <v>78</v>
      </c>
      <c r="E100" s="4" t="s">
        <v>65</v>
      </c>
      <c r="F100" s="4" t="s">
        <v>65</v>
      </c>
      <c r="G100" s="4" t="s">
        <v>65</v>
      </c>
    </row>
    <row r="101" ht="63" customHeight="1">
      <c r="A101" s="3" t="s">
        <v>298</v>
      </c>
      <c r="B101" s="2" t="s">
        <v>299</v>
      </c>
      <c r="C101" s="2" t="s">
        <v>300</v>
      </c>
      <c r="D101" s="2" t="s">
        <v>78</v>
      </c>
      <c r="E101" s="4" t="s">
        <v>65</v>
      </c>
      <c r="F101" s="4" t="s">
        <v>65</v>
      </c>
      <c r="G101" s="4" t="s">
        <v>65</v>
      </c>
    </row>
    <row r="102" ht="50" customHeight="1">
      <c r="A102" s="3" t="s">
        <v>301</v>
      </c>
      <c r="B102" s="2" t="s">
        <v>302</v>
      </c>
      <c r="C102" s="2" t="s">
        <v>303</v>
      </c>
      <c r="D102" s="2" t="s">
        <v>78</v>
      </c>
      <c r="E102" s="4" t="s">
        <v>65</v>
      </c>
      <c r="F102" s="4" t="s">
        <v>65</v>
      </c>
      <c r="G102" s="4" t="s">
        <v>65</v>
      </c>
    </row>
    <row r="103" ht="38" customHeight="1">
      <c r="A103" s="3" t="s">
        <v>304</v>
      </c>
      <c r="B103" s="2" t="s">
        <v>305</v>
      </c>
      <c r="C103" s="2" t="s">
        <v>303</v>
      </c>
      <c r="D103" s="2" t="s">
        <v>260</v>
      </c>
      <c r="E103" s="4" t="s">
        <v>65</v>
      </c>
      <c r="F103" s="4" t="s">
        <v>65</v>
      </c>
      <c r="G103" s="4" t="s">
        <v>65</v>
      </c>
    </row>
    <row r="104" ht="25" customHeight="1">
      <c r="A104" s="3" t="s">
        <v>281</v>
      </c>
      <c r="B104" s="2" t="s">
        <v>306</v>
      </c>
      <c r="C104" s="2" t="s">
        <v>303</v>
      </c>
      <c r="D104" s="2" t="s">
        <v>283</v>
      </c>
      <c r="E104" s="4" t="s">
        <v>65</v>
      </c>
      <c r="F104" s="4" t="s">
        <v>65</v>
      </c>
      <c r="G104" s="4" t="s">
        <v>65</v>
      </c>
    </row>
    <row r="105" ht="25" customHeight="1">
      <c r="A105" s="3" t="s">
        <v>307</v>
      </c>
      <c r="B105" s="2" t="s">
        <v>308</v>
      </c>
      <c r="C105" s="2" t="s">
        <v>303</v>
      </c>
      <c r="D105" s="2" t="s">
        <v>159</v>
      </c>
      <c r="E105" s="4" t="s">
        <v>65</v>
      </c>
      <c r="F105" s="4" t="s">
        <v>65</v>
      </c>
      <c r="G105" s="4" t="s">
        <v>65</v>
      </c>
    </row>
    <row r="106" ht="25" customHeight="1">
      <c r="A106" s="3" t="s">
        <v>309</v>
      </c>
      <c r="B106" s="2" t="s">
        <v>310</v>
      </c>
      <c r="C106" s="2" t="s">
        <v>81</v>
      </c>
      <c r="D106" s="2" t="s">
        <v>61</v>
      </c>
      <c r="E106" s="4">
        <v>-24373.5</v>
      </c>
      <c r="F106" s="4">
        <v>0</v>
      </c>
      <c r="G106" s="4">
        <v>0</v>
      </c>
    </row>
    <row r="107" ht="38" customHeight="1">
      <c r="A107" s="3" t="s">
        <v>311</v>
      </c>
      <c r="B107" s="2" t="s">
        <v>312</v>
      </c>
      <c r="C107" s="2" t="s">
        <v>119</v>
      </c>
      <c r="D107" s="2" t="s">
        <v>313</v>
      </c>
      <c r="E107" s="4">
        <v>-5258.75</v>
      </c>
      <c r="F107" s="4">
        <v>0</v>
      </c>
      <c r="G107" s="4">
        <v>0</v>
      </c>
    </row>
    <row r="108" ht="25" customHeight="1">
      <c r="A108" s="3" t="s">
        <v>314</v>
      </c>
      <c r="B108" s="2" t="s">
        <v>315</v>
      </c>
      <c r="C108" s="2" t="s">
        <v>58</v>
      </c>
      <c r="D108" s="2" t="s">
        <v>61</v>
      </c>
      <c r="E108" s="4">
        <v>-19114.75</v>
      </c>
      <c r="F108" s="4">
        <v>0</v>
      </c>
      <c r="G108" s="4">
        <v>0</v>
      </c>
    </row>
    <row r="109" ht="25" customHeight="1">
      <c r="A109" s="3" t="s">
        <v>316</v>
      </c>
      <c r="B109" s="2" t="s">
        <v>317</v>
      </c>
      <c r="C109" s="2" t="s">
        <v>58</v>
      </c>
      <c r="D109" s="2" t="s">
        <v>61</v>
      </c>
      <c r="E109" s="4" t="s">
        <v>65</v>
      </c>
      <c r="F109" s="4" t="s">
        <v>65</v>
      </c>
      <c r="G109" s="4" t="s">
        <v>65</v>
      </c>
    </row>
    <row r="110" ht="25" customHeight="1">
      <c r="A110" s="3" t="s">
        <v>318</v>
      </c>
      <c r="B110" s="2" t="s">
        <v>319</v>
      </c>
      <c r="C110" s="2" t="s">
        <v>122</v>
      </c>
      <c r="D110" s="2" t="s">
        <v>122</v>
      </c>
      <c r="E110" s="4" t="s">
        <v>65</v>
      </c>
      <c r="F110" s="4" t="s">
        <v>65</v>
      </c>
      <c r="G110" s="4" t="s">
        <v>65</v>
      </c>
    </row>
    <row r="111" ht="25" customHeight="1">
      <c r="A111" s="3" t="s">
        <v>320</v>
      </c>
      <c r="B111" s="2" t="s">
        <v>321</v>
      </c>
      <c r="C111" s="2" t="s">
        <v>322</v>
      </c>
      <c r="D111" s="2" t="s">
        <v>68</v>
      </c>
      <c r="E111" s="4" t="s">
        <v>65</v>
      </c>
      <c r="F111" s="4" t="s">
        <v>65</v>
      </c>
      <c r="G111" s="4" t="s">
        <v>65</v>
      </c>
    </row>
    <row r="112" ht="25" customHeight="1">
      <c r="A112" s="3" t="s">
        <v>320</v>
      </c>
      <c r="B112" s="2" t="s">
        <v>321</v>
      </c>
      <c r="C112" s="2" t="s">
        <v>322</v>
      </c>
      <c r="D112" s="2" t="s">
        <v>64</v>
      </c>
      <c r="E112" s="4" t="s">
        <v>65</v>
      </c>
      <c r="F112" s="4" t="s">
        <v>65</v>
      </c>
      <c r="G112" s="4" t="s">
        <v>65</v>
      </c>
    </row>
    <row r="113" ht="25" customHeight="1">
      <c r="A113" s="3" t="s">
        <v>320</v>
      </c>
      <c r="B113" s="2" t="s">
        <v>321</v>
      </c>
      <c r="C113" s="2" t="s">
        <v>322</v>
      </c>
      <c r="D113" s="2" t="s">
        <v>61</v>
      </c>
      <c r="E113" s="4" t="s">
        <v>65</v>
      </c>
      <c r="F113" s="4" t="s">
        <v>65</v>
      </c>
      <c r="G113" s="4" t="s">
        <v>65</v>
      </c>
    </row>
    <row r="114" ht="25" customHeight="1">
      <c r="A114" s="3" t="s">
        <v>320</v>
      </c>
      <c r="B114" s="2" t="s">
        <v>321</v>
      </c>
      <c r="C114" s="2" t="s">
        <v>322</v>
      </c>
      <c r="D114" s="2" t="s">
        <v>71</v>
      </c>
      <c r="E114" s="4" t="s">
        <v>65</v>
      </c>
      <c r="F114" s="4" t="s">
        <v>65</v>
      </c>
      <c r="G114" s="4" t="s">
        <v>65</v>
      </c>
    </row>
  </sheetData>
  <sheetProtection password="FC92" sheet="1" objects="1" scenarios="1"/>
  <mergeCells>
    <mergeCell ref="A2:G2"/>
    <mergeCell ref="A4:A5"/>
    <mergeCell ref="B4:B5"/>
    <mergeCell ref="C4:C5"/>
    <mergeCell ref="D4:D5"/>
    <mergeCell ref="E4:G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&amp;K00-00926144.BIY.472375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19.10" customWidth="1"/>
    <col min="6" max="8" width="17.19" customWidth="1"/>
  </cols>
  <sheetData>
    <row r="1" ht="15" customHeight="1">
</row>
    <row r="2" ht="25" customHeight="1">
      <c r="A2" s="11" t="s">
        <v>323</v>
      </c>
      <c r="B2" s="11"/>
      <c r="C2" s="11"/>
      <c r="D2" s="11"/>
      <c r="E2" s="11"/>
      <c r="F2" s="11"/>
      <c r="G2" s="11"/>
      <c r="H2" s="11"/>
    </row>
    <row r="3" ht="15" customHeight="1">
</row>
    <row r="4" ht="25" customHeight="1">
      <c r="A4" s="2" t="s">
        <v>324</v>
      </c>
      <c r="B4" s="2" t="s">
        <v>48</v>
      </c>
      <c r="C4" s="2" t="s">
        <v>49</v>
      </c>
      <c r="D4" s="2" t="s">
        <v>325</v>
      </c>
      <c r="E4" s="2" t="s">
        <v>50</v>
      </c>
      <c r="F4" s="2" t="s">
        <v>52</v>
      </c>
      <c r="G4" s="2"/>
      <c r="H4" s="2"/>
    </row>
    <row r="5" ht="50" customHeight="1">
      <c r="A5" s="2"/>
      <c r="B5" s="2"/>
      <c r="C5" s="2"/>
      <c r="D5" s="2"/>
      <c r="E5" s="2"/>
      <c r="F5" s="2" t="s">
        <v>326</v>
      </c>
      <c r="G5" s="2" t="s">
        <v>327</v>
      </c>
      <c r="H5" s="2" t="s">
        <v>328</v>
      </c>
    </row>
    <row r="6" ht="20" customHeight="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</row>
    <row r="7" ht="20" customHeight="1">
      <c r="A7" s="2" t="s">
        <v>329</v>
      </c>
      <c r="B7" s="3" t="s">
        <v>330</v>
      </c>
      <c r="C7" s="2" t="s">
        <v>331</v>
      </c>
      <c r="D7" s="2"/>
      <c r="E7" s="2"/>
      <c r="F7" s="4">
        <v>38901927.64</v>
      </c>
      <c r="G7" s="4">
        <v>0</v>
      </c>
      <c r="H7" s="4">
        <v>0</v>
      </c>
    </row>
    <row r="8" ht="210" customHeight="1">
      <c r="A8" s="2" t="s">
        <v>332</v>
      </c>
      <c r="B8" s="3" t="s">
        <v>333</v>
      </c>
      <c r="C8" s="2" t="s">
        <v>334</v>
      </c>
      <c r="D8" s="2"/>
      <c r="E8" s="2"/>
      <c r="F8" s="4">
        <v>0</v>
      </c>
      <c r="G8" s="4">
        <v>0</v>
      </c>
      <c r="H8" s="4">
        <v>0</v>
      </c>
    </row>
    <row r="9" ht="60" customHeight="1">
      <c r="A9" s="2" t="s">
        <v>335</v>
      </c>
      <c r="B9" s="3" t="s">
        <v>336</v>
      </c>
      <c r="C9" s="2" t="s">
        <v>337</v>
      </c>
      <c r="D9" s="2"/>
      <c r="E9" s="2"/>
      <c r="F9" s="4">
        <v>0</v>
      </c>
      <c r="G9" s="4">
        <v>0</v>
      </c>
      <c r="H9" s="4">
        <v>0</v>
      </c>
    </row>
    <row r="10" ht="60" customHeight="1">
      <c r="A10" s="2" t="s">
        <v>338</v>
      </c>
      <c r="B10" s="3" t="s">
        <v>339</v>
      </c>
      <c r="C10" s="2" t="s">
        <v>340</v>
      </c>
      <c r="D10" s="2"/>
      <c r="E10" s="2"/>
      <c r="F10" s="4">
        <v>0</v>
      </c>
      <c r="G10" s="4">
        <v>0</v>
      </c>
      <c r="H10" s="4">
        <v>0</v>
      </c>
    </row>
    <row r="11" ht="20" customHeight="1">
      <c r="A11" s="2" t="s">
        <v>341</v>
      </c>
      <c r="B11" s="3" t="s">
        <v>342</v>
      </c>
      <c r="C11" s="2" t="s">
        <v>343</v>
      </c>
      <c r="D11" s="2"/>
      <c r="E11" s="2"/>
      <c r="F11" s="4">
        <v>0</v>
      </c>
      <c r="G11" s="4">
        <v>0</v>
      </c>
      <c r="H11" s="4">
        <v>0</v>
      </c>
    </row>
    <row r="12" ht="20" customHeight="1">
      <c r="A12" s="2" t="s">
        <v>344</v>
      </c>
      <c r="B12" s="3" t="s">
        <v>345</v>
      </c>
      <c r="C12" s="2" t="s">
        <v>346</v>
      </c>
      <c r="D12" s="2"/>
      <c r="E12" s="2"/>
      <c r="F12" s="4">
        <v>0</v>
      </c>
      <c r="G12" s="4">
        <v>0</v>
      </c>
      <c r="H12" s="4">
        <v>0</v>
      </c>
    </row>
    <row r="13" ht="60" customHeight="1">
      <c r="A13" s="2" t="s">
        <v>347</v>
      </c>
      <c r="B13" s="3" t="s">
        <v>348</v>
      </c>
      <c r="C13" s="2" t="s">
        <v>349</v>
      </c>
      <c r="D13" s="2"/>
      <c r="E13" s="2"/>
      <c r="F13" s="4">
        <v>38901927.64</v>
      </c>
      <c r="G13" s="4">
        <v>0</v>
      </c>
      <c r="H13" s="4">
        <v>0</v>
      </c>
    </row>
    <row r="14" ht="40" customHeight="1">
      <c r="A14" s="2" t="s">
        <v>350</v>
      </c>
      <c r="B14" s="3" t="s">
        <v>351</v>
      </c>
      <c r="C14" s="2" t="s">
        <v>352</v>
      </c>
      <c r="D14" s="2"/>
      <c r="E14" s="2"/>
      <c r="F14" s="4">
        <v>38901927.64</v>
      </c>
      <c r="G14" s="4">
        <v>0</v>
      </c>
      <c r="H14" s="4">
        <v>0</v>
      </c>
    </row>
    <row r="15" ht="20" customHeight="1">
      <c r="A15" s="2" t="s">
        <v>353</v>
      </c>
      <c r="B15" s="3" t="s">
        <v>342</v>
      </c>
      <c r="C15" s="2" t="s">
        <v>354</v>
      </c>
      <c r="D15" s="2"/>
      <c r="E15" s="2"/>
      <c r="F15" s="4">
        <v>38901927.64</v>
      </c>
      <c r="G15" s="4">
        <v>0</v>
      </c>
      <c r="H15" s="4">
        <v>0</v>
      </c>
    </row>
    <row r="16" ht="20" customHeight="1">
      <c r="A16" s="2" t="s">
        <v>355</v>
      </c>
      <c r="B16" s="3" t="s">
        <v>345</v>
      </c>
      <c r="C16" s="2" t="s">
        <v>356</v>
      </c>
      <c r="D16" s="2"/>
      <c r="E16" s="2"/>
      <c r="F16" s="4">
        <v>0</v>
      </c>
      <c r="G16" s="4">
        <v>0</v>
      </c>
      <c r="H16" s="4">
        <v>0</v>
      </c>
    </row>
    <row r="17" ht="40" customHeight="1">
      <c r="A17" s="2" t="s">
        <v>357</v>
      </c>
      <c r="B17" s="3" t="s">
        <v>358</v>
      </c>
      <c r="C17" s="2" t="s">
        <v>359</v>
      </c>
      <c r="D17" s="2"/>
      <c r="E17" s="2"/>
      <c r="F17" s="4">
        <v>0</v>
      </c>
      <c r="G17" s="4">
        <v>0</v>
      </c>
      <c r="H17" s="4">
        <v>0</v>
      </c>
    </row>
    <row r="18" ht="20" customHeight="1">
      <c r="A18" s="2" t="s">
        <v>360</v>
      </c>
      <c r="B18" s="3" t="s">
        <v>342</v>
      </c>
      <c r="C18" s="2" t="s">
        <v>361</v>
      </c>
      <c r="D18" s="2"/>
      <c r="E18" s="2"/>
      <c r="F18" s="4">
        <v>0</v>
      </c>
      <c r="G18" s="4">
        <v>0</v>
      </c>
      <c r="H18" s="4">
        <v>0</v>
      </c>
    </row>
    <row r="19" ht="20" customHeight="1">
      <c r="A19" s="2" t="s">
        <v>362</v>
      </c>
      <c r="B19" s="3" t="s">
        <v>345</v>
      </c>
      <c r="C19" s="2" t="s">
        <v>363</v>
      </c>
      <c r="D19" s="2"/>
      <c r="E19" s="2"/>
      <c r="F19" s="4">
        <v>0</v>
      </c>
      <c r="G19" s="4">
        <v>0</v>
      </c>
      <c r="H19" s="4">
        <v>0</v>
      </c>
    </row>
    <row r="20" ht="40" customHeight="1">
      <c r="A20" s="2" t="s">
        <v>364</v>
      </c>
      <c r="B20" s="3" t="s">
        <v>365</v>
      </c>
      <c r="C20" s="2" t="s">
        <v>366</v>
      </c>
      <c r="D20" s="2"/>
      <c r="E20" s="2"/>
      <c r="F20" s="4">
        <v>0</v>
      </c>
      <c r="G20" s="4">
        <v>0</v>
      </c>
      <c r="H20" s="4">
        <v>0</v>
      </c>
    </row>
    <row r="21" ht="20" customHeight="1">
      <c r="A21" s="2" t="s">
        <v>367</v>
      </c>
      <c r="B21" s="3" t="s">
        <v>368</v>
      </c>
      <c r="C21" s="2" t="s">
        <v>369</v>
      </c>
      <c r="D21" s="2"/>
      <c r="E21" s="2"/>
      <c r="F21" s="4">
        <v>0</v>
      </c>
      <c r="G21" s="4">
        <v>0</v>
      </c>
      <c r="H21" s="4">
        <v>0</v>
      </c>
    </row>
    <row r="22" ht="20" customHeight="1">
      <c r="A22" s="2" t="s">
        <v>370</v>
      </c>
      <c r="B22" s="3" t="s">
        <v>342</v>
      </c>
      <c r="C22" s="2" t="s">
        <v>371</v>
      </c>
      <c r="D22" s="2"/>
      <c r="E22" s="2"/>
      <c r="F22" s="4">
        <v>0</v>
      </c>
      <c r="G22" s="4">
        <v>0</v>
      </c>
      <c r="H22" s="4">
        <v>0</v>
      </c>
    </row>
    <row r="23" ht="20" customHeight="1">
      <c r="A23" s="2" t="s">
        <v>372</v>
      </c>
      <c r="B23" s="3" t="s">
        <v>345</v>
      </c>
      <c r="C23" s="2" t="s">
        <v>373</v>
      </c>
      <c r="D23" s="2"/>
      <c r="E23" s="2"/>
      <c r="F23" s="4">
        <v>0</v>
      </c>
      <c r="G23" s="4">
        <v>0</v>
      </c>
      <c r="H23" s="4">
        <v>0</v>
      </c>
    </row>
    <row r="24" ht="20" customHeight="1">
      <c r="A24" s="2" t="s">
        <v>374</v>
      </c>
      <c r="B24" s="3" t="s">
        <v>375</v>
      </c>
      <c r="C24" s="2" t="s">
        <v>376</v>
      </c>
      <c r="D24" s="2"/>
      <c r="E24" s="2"/>
      <c r="F24" s="4">
        <v>0</v>
      </c>
      <c r="G24" s="4">
        <v>0</v>
      </c>
      <c r="H24" s="4">
        <v>0</v>
      </c>
    </row>
    <row r="25" ht="20" customHeight="1">
      <c r="A25" s="2" t="s">
        <v>377</v>
      </c>
      <c r="B25" s="3" t="s">
        <v>342</v>
      </c>
      <c r="C25" s="2" t="s">
        <v>378</v>
      </c>
      <c r="D25" s="2"/>
      <c r="E25" s="2"/>
      <c r="F25" s="4">
        <v>0</v>
      </c>
      <c r="G25" s="4">
        <v>0</v>
      </c>
      <c r="H25" s="4">
        <v>0</v>
      </c>
    </row>
    <row r="26" ht="20" customHeight="1">
      <c r="A26" s="2" t="s">
        <v>379</v>
      </c>
      <c r="B26" s="3" t="s">
        <v>345</v>
      </c>
      <c r="C26" s="2" t="s">
        <v>380</v>
      </c>
      <c r="D26" s="2"/>
      <c r="E26" s="2"/>
      <c r="F26" s="4">
        <v>0</v>
      </c>
      <c r="G26" s="4">
        <v>0</v>
      </c>
      <c r="H26" s="4">
        <v>0</v>
      </c>
    </row>
    <row r="27" ht="60" customHeight="1">
      <c r="A27" s="2" t="s">
        <v>381</v>
      </c>
      <c r="B27" s="3" t="s">
        <v>382</v>
      </c>
      <c r="C27" s="2" t="s">
        <v>383</v>
      </c>
      <c r="D27" s="2"/>
      <c r="E27" s="2"/>
      <c r="F27" s="4">
        <v>38901927.64</v>
      </c>
      <c r="G27" s="4">
        <v>0</v>
      </c>
      <c r="H27" s="4">
        <v>0</v>
      </c>
    </row>
    <row r="28" ht="20" customHeight="1">
      <c r="A28" s="2" t="s">
        <v>384</v>
      </c>
      <c r="B28" s="3" t="s">
        <v>385</v>
      </c>
      <c r="C28" s="2" t="s">
        <v>386</v>
      </c>
      <c r="D28" s="2" t="s">
        <v>387</v>
      </c>
      <c r="E28" s="2"/>
      <c r="F28" s="4">
        <v>38901927.64</v>
      </c>
      <c r="G28" s="4">
        <v>0</v>
      </c>
      <c r="H28" s="4">
        <v>0</v>
      </c>
    </row>
    <row r="29" ht="20" customHeight="1">
      <c r="A29" s="2" t="s">
        <v>388</v>
      </c>
      <c r="B29" s="3" t="s">
        <v>385</v>
      </c>
      <c r="C29" s="2" t="s">
        <v>389</v>
      </c>
      <c r="D29" s="2" t="s">
        <v>390</v>
      </c>
      <c r="E29" s="2"/>
      <c r="F29" s="4">
        <v>0</v>
      </c>
      <c r="G29" s="4">
        <v>0</v>
      </c>
      <c r="H29" s="4">
        <v>0</v>
      </c>
    </row>
    <row r="30" ht="20" customHeight="1">
      <c r="A30" s="2" t="s">
        <v>391</v>
      </c>
      <c r="B30" s="3" t="s">
        <v>385</v>
      </c>
      <c r="C30" s="2" t="s">
        <v>392</v>
      </c>
      <c r="D30" s="2" t="s">
        <v>393</v>
      </c>
      <c r="E30" s="2"/>
      <c r="F30" s="4">
        <v>0</v>
      </c>
      <c r="G30" s="4">
        <v>0</v>
      </c>
      <c r="H30" s="4">
        <v>0</v>
      </c>
    </row>
    <row r="31" ht="60" customHeight="1">
      <c r="A31" s="2" t="s">
        <v>394</v>
      </c>
      <c r="B31" s="3" t="s">
        <v>395</v>
      </c>
      <c r="C31" s="2" t="s">
        <v>396</v>
      </c>
      <c r="D31" s="2"/>
      <c r="E31" s="2"/>
      <c r="F31" s="4">
        <v>0</v>
      </c>
      <c r="G31" s="4">
        <v>0</v>
      </c>
      <c r="H31" s="4">
        <v>0</v>
      </c>
    </row>
    <row r="32" ht="20" customHeight="1">
      <c r="A32" s="2" t="s">
        <v>397</v>
      </c>
      <c r="B32" s="3" t="s">
        <v>385</v>
      </c>
      <c r="C32" s="2" t="s">
        <v>398</v>
      </c>
      <c r="D32" s="2" t="s">
        <v>387</v>
      </c>
      <c r="E32" s="2"/>
      <c r="F32" s="4">
        <v>0</v>
      </c>
      <c r="G32" s="4">
        <v>0</v>
      </c>
      <c r="H32" s="4">
        <v>0</v>
      </c>
    </row>
    <row r="33" ht="20" customHeight="1">
      <c r="A33" s="2" t="s">
        <v>399</v>
      </c>
      <c r="B33" s="3" t="s">
        <v>385</v>
      </c>
      <c r="C33" s="2" t="s">
        <v>400</v>
      </c>
      <c r="D33" s="2" t="s">
        <v>390</v>
      </c>
      <c r="E33" s="2"/>
      <c r="F33" s="4">
        <v>0</v>
      </c>
      <c r="G33" s="4">
        <v>0</v>
      </c>
      <c r="H33" s="4">
        <v>0</v>
      </c>
    </row>
    <row r="34" ht="20" customHeight="1">
      <c r="A34" s="2" t="s">
        <v>401</v>
      </c>
      <c r="B34" s="3" t="s">
        <v>385</v>
      </c>
      <c r="C34" s="2" t="s">
        <v>402</v>
      </c>
      <c r="D34" s="2" t="s">
        <v>393</v>
      </c>
      <c r="E34" s="2"/>
      <c r="F34" s="4">
        <v>0</v>
      </c>
      <c r="G34" s="4">
        <v>0</v>
      </c>
      <c r="H34" s="4">
        <v>0</v>
      </c>
    </row>
    <row r="35" ht="15" customHeight="1">
</row>
    <row r="36" ht="40" customHeight="1">
      <c r="A36" s="13" t="s">
        <v>403</v>
      </c>
      <c r="B36" s="13"/>
      <c r="C36" s="17" t="s">
        <v>3</v>
      </c>
      <c r="D36" s="17"/>
      <c r="E36" s="17"/>
      <c r="F36" s="17" t="s">
        <v>7</v>
      </c>
      <c r="G36" s="17"/>
    </row>
    <row r="37" ht="20" customHeight="1">
      <c r="A37" s="0"/>
      <c r="B37" s="0"/>
      <c r="C37" s="12" t="s">
        <v>404</v>
      </c>
      <c r="D37" s="12"/>
      <c r="E37" s="12" t="s">
        <v>8</v>
      </c>
      <c r="F37" s="12" t="s">
        <v>9</v>
      </c>
      <c r="G37" s="12"/>
    </row>
    <row r="38" ht="15" customHeight="1">
</row>
    <row r="39" ht="40" customHeight="1">
      <c r="A39" s="13" t="s">
        <v>405</v>
      </c>
      <c r="B39" s="13"/>
      <c r="C39" s="17"/>
      <c r="D39" s="17"/>
      <c r="E39" s="17"/>
      <c r="F39" s="17" t="s">
        <v>406</v>
      </c>
      <c r="G39" s="17"/>
    </row>
    <row r="40" ht="20" customHeight="1">
      <c r="A40" s="0"/>
      <c r="B40" s="0"/>
      <c r="C40" s="12" t="s">
        <v>404</v>
      </c>
      <c r="D40" s="12"/>
      <c r="E40" s="12" t="s">
        <v>407</v>
      </c>
      <c r="F40" s="12" t="s">
        <v>408</v>
      </c>
      <c r="G40" s="12"/>
    </row>
    <row r="41" ht="20" customHeight="1">
      <c r="A41" s="12" t="s">
        <v>409</v>
      </c>
      <c r="B41" s="12"/>
    </row>
    <row r="42" ht="15" customHeight="1">
</row>
    <row r="43" ht="20" customHeight="1">
      <c r="A43" s="14" t="s">
        <v>0</v>
      </c>
      <c r="B43" s="14"/>
      <c r="C43" s="14"/>
      <c r="D43" s="14"/>
      <c r="E43" s="14"/>
    </row>
    <row r="44" ht="40" customHeight="1">
      <c r="A44" s="17" t="s">
        <v>2</v>
      </c>
      <c r="B44" s="17"/>
      <c r="C44" s="17"/>
      <c r="D44" s="17"/>
      <c r="E44" s="17"/>
    </row>
    <row r="45" ht="20" customHeight="1">
      <c r="A45" s="12" t="s">
        <v>410</v>
      </c>
      <c r="B45" s="12"/>
      <c r="C45" s="12"/>
      <c r="D45" s="12"/>
      <c r="E45" s="12"/>
    </row>
    <row r="46" ht="15" customHeight="1">
</row>
    <row r="47" ht="40" customHeight="1">
      <c r="A47" s="17"/>
      <c r="B47" s="17"/>
      <c r="C47" s="17" t="s">
        <v>6</v>
      </c>
      <c r="D47" s="17"/>
      <c r="E47" s="17"/>
    </row>
    <row r="48" ht="20" customHeight="1">
      <c r="A48" s="12" t="s">
        <v>8</v>
      </c>
      <c r="B48" s="12"/>
      <c r="C48" s="12" t="s">
        <v>9</v>
      </c>
      <c r="D48" s="12"/>
      <c r="E48" s="12"/>
    </row>
    <row r="49" ht="20" customHeight="1">
      <c r="A49" s="12" t="s">
        <v>411</v>
      </c>
      <c r="B49" s="12"/>
      <c r="C49" s="12" t="s">
        <v>409</v>
      </c>
      <c r="D49" s="12"/>
    </row>
    <row r="50" ht="20" customHeight="1">
      <c r="A50" s="14" t="s">
        <v>412</v>
      </c>
    </row>
    <row r="51" ht="20" customHeight="1">
</row>
    <row r="52" ht="20" customHeight="1">
      <c r="A52" s="0"/>
      <c r="B52" s="8" t="s">
        <v>35</v>
      </c>
      <c r="C52" s="8"/>
      <c r="D52" s="8"/>
      <c r="E52" s="0"/>
      <c r="F52" s="8" t="s">
        <v>35</v>
      </c>
      <c r="G52" s="8"/>
      <c r="H52" s="8"/>
      <c r="I52" s="8"/>
      <c r="J52" s="8"/>
    </row>
    <row r="53" ht="20" customHeight="1">
      <c r="A53" s="0"/>
      <c r="B53" s="9" t="s">
        <v>36</v>
      </c>
      <c r="C53" s="9"/>
      <c r="D53" s="9"/>
      <c r="E53" s="0"/>
      <c r="F53" s="9" t="s">
        <v>37</v>
      </c>
      <c r="G53" s="9"/>
      <c r="H53" s="9"/>
      <c r="I53" s="9"/>
      <c r="J53" s="9"/>
    </row>
    <row r="54" ht="20" customHeight="1">
      <c r="A54" s="0"/>
      <c r="B54" s="9" t="s">
        <v>38</v>
      </c>
      <c r="C54" s="9"/>
      <c r="D54" s="9"/>
      <c r="E54" s="0"/>
      <c r="F54" s="9" t="s">
        <v>39</v>
      </c>
      <c r="G54" s="9"/>
      <c r="H54" s="9"/>
      <c r="I54" s="9"/>
      <c r="J54" s="9"/>
    </row>
    <row r="55" ht="20" customHeight="1">
      <c r="A55" s="0"/>
      <c r="B55" s="9" t="s">
        <v>40</v>
      </c>
      <c r="C55" s="9"/>
      <c r="D55" s="9"/>
      <c r="E55" s="0"/>
      <c r="F55" s="9" t="s">
        <v>41</v>
      </c>
      <c r="G55" s="9"/>
      <c r="H55" s="9"/>
      <c r="I55" s="9"/>
      <c r="J55" s="9"/>
    </row>
    <row r="56" ht="20" customHeight="1">
      <c r="A56" s="0"/>
      <c r="B56" s="9" t="s">
        <v>42</v>
      </c>
      <c r="C56" s="9"/>
      <c r="D56" s="9"/>
      <c r="E56" s="0"/>
      <c r="F56" s="9" t="s">
        <v>43</v>
      </c>
      <c r="G56" s="9"/>
      <c r="H56" s="9"/>
      <c r="I56" s="9"/>
      <c r="J56" s="9"/>
    </row>
    <row r="57" ht="20" customHeight="1">
      <c r="A57" s="0"/>
      <c r="B57" s="10" t="s">
        <v>44</v>
      </c>
      <c r="C57" s="10"/>
      <c r="D57" s="10"/>
      <c r="E57" s="0"/>
      <c r="F57" s="10" t="s">
        <v>44</v>
      </c>
      <c r="G57" s="10"/>
      <c r="H57" s="10"/>
      <c r="I57" s="10"/>
      <c r="J57" s="10"/>
    </row>
  </sheetData>
  <sheetProtection password="FC92" sheet="1" objects="1" scenarios="1"/>
  <mergeCells>
    <mergeCell ref="A2:H2"/>
    <mergeCell ref="A4:A5"/>
    <mergeCell ref="B4:B5"/>
    <mergeCell ref="C4:C5"/>
    <mergeCell ref="D4:D5"/>
    <mergeCell ref="E4:E5"/>
    <mergeCell ref="F4:H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  <mergeCell ref="C49:D49"/>
    <mergeCell ref="B52:D52"/>
    <mergeCell ref="F52:J52"/>
    <mergeCell ref="B53:D53"/>
    <mergeCell ref="F53:J53"/>
    <mergeCell ref="B54:D54"/>
    <mergeCell ref="F54:J54"/>
    <mergeCell ref="B55:D55"/>
    <mergeCell ref="F55:J55"/>
    <mergeCell ref="B56:D56"/>
    <mergeCell ref="F56:J56"/>
    <mergeCell ref="B57:D57"/>
    <mergeCell ref="F57:J57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&amp;K00-00926144.BIY.472375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20" t="s">
        <v>413</v>
      </c>
      <c r="B2" s="20"/>
      <c r="C2" s="21" t="s">
        <v>147</v>
      </c>
      <c r="D2" s="21"/>
      <c r="E2" s="21"/>
      <c r="F2" s="21"/>
      <c r="G2" s="21"/>
      <c r="H2" s="21"/>
      <c r="I2" s="21"/>
      <c r="J2" s="21"/>
    </row>
    <row r="3" ht="25" customHeight="1">
      <c r="A3" s="20" t="s">
        <v>414</v>
      </c>
      <c r="B3" s="20"/>
      <c r="C3" s="21" t="s">
        <v>415</v>
      </c>
      <c r="D3" s="21"/>
      <c r="E3" s="21"/>
      <c r="F3" s="21"/>
      <c r="G3" s="21"/>
      <c r="H3" s="21"/>
      <c r="I3" s="21"/>
      <c r="J3" s="21"/>
    </row>
    <row r="4" ht="25" customHeight="1">
      <c r="A4" s="20" t="s">
        <v>416</v>
      </c>
      <c r="B4" s="20"/>
      <c r="C4" s="21" t="s">
        <v>387</v>
      </c>
      <c r="D4" s="21"/>
      <c r="E4" s="21"/>
      <c r="F4" s="21"/>
      <c r="G4" s="21"/>
      <c r="H4" s="21"/>
      <c r="I4" s="21"/>
      <c r="J4" s="21"/>
    </row>
    <row r="5" ht="25" customHeight="1">
      <c r="A5" s="12" t="s">
        <v>417</v>
      </c>
      <c r="B5" s="12"/>
      <c r="C5" s="12"/>
      <c r="D5" s="12"/>
      <c r="E5" s="12"/>
      <c r="F5" s="12"/>
      <c r="G5" s="12"/>
      <c r="H5" s="12"/>
      <c r="I5" s="12"/>
      <c r="J5" s="12"/>
    </row>
    <row r="6" ht="25" customHeight="1">
</row>
    <row r="7" ht="50" customHeight="1">
      <c r="A7" s="2" t="s">
        <v>324</v>
      </c>
      <c r="B7" s="2" t="s">
        <v>418</v>
      </c>
      <c r="C7" s="2" t="s">
        <v>419</v>
      </c>
      <c r="D7" s="2" t="s">
        <v>420</v>
      </c>
      <c r="E7" s="2"/>
      <c r="F7" s="2"/>
      <c r="G7" s="2"/>
      <c r="H7" s="2" t="s">
        <v>421</v>
      </c>
      <c r="I7" s="2" t="s">
        <v>422</v>
      </c>
      <c r="J7" s="2" t="s">
        <v>423</v>
      </c>
    </row>
    <row r="8" ht="50" customHeight="1">
      <c r="A8" s="2"/>
      <c r="B8" s="2"/>
      <c r="C8" s="2"/>
      <c r="D8" s="2" t="s">
        <v>424</v>
      </c>
      <c r="E8" s="2" t="s">
        <v>105</v>
      </c>
      <c r="F8" s="2"/>
      <c r="G8" s="2"/>
      <c r="H8" s="2"/>
      <c r="I8" s="2"/>
      <c r="J8" s="2"/>
    </row>
    <row r="9" ht="50" customHeight="1">
      <c r="A9" s="2"/>
      <c r="B9" s="2"/>
      <c r="C9" s="2"/>
      <c r="D9" s="2"/>
      <c r="E9" s="2" t="s">
        <v>425</v>
      </c>
      <c r="F9" s="2" t="s">
        <v>426</v>
      </c>
      <c r="G9" s="2" t="s">
        <v>427</v>
      </c>
      <c r="H9" s="2"/>
      <c r="I9" s="2"/>
      <c r="J9" s="2"/>
    </row>
    <row r="10" ht="25" customHeight="1">
      <c r="A10" s="2" t="s">
        <v>329</v>
      </c>
      <c r="B10" s="2" t="s">
        <v>61</v>
      </c>
      <c r="C10" s="2" t="s">
        <v>428</v>
      </c>
      <c r="D10" s="2" t="s">
        <v>64</v>
      </c>
      <c r="E10" s="2" t="s">
        <v>68</v>
      </c>
      <c r="F10" s="2" t="s">
        <v>71</v>
      </c>
      <c r="G10" s="2" t="s">
        <v>429</v>
      </c>
      <c r="H10" s="2" t="s">
        <v>430</v>
      </c>
      <c r="I10" s="2" t="s">
        <v>431</v>
      </c>
      <c r="J10" s="2" t="s">
        <v>432</v>
      </c>
    </row>
    <row r="11">
      <c r="A11" s="2" t="s">
        <v>329</v>
      </c>
      <c r="B11" s="3" t="s">
        <v>433</v>
      </c>
      <c r="C11" s="4">
        <v>1</v>
      </c>
      <c r="D11" s="4">
        <v>84000</v>
      </c>
      <c r="E11" s="4">
        <v>84000</v>
      </c>
      <c r="F11" s="4">
        <v>0</v>
      </c>
      <c r="G11" s="4">
        <v>0</v>
      </c>
      <c r="H11" s="4"/>
      <c r="I11" s="4">
        <v>1</v>
      </c>
      <c r="J11" s="4">
        <v>1008000</v>
      </c>
    </row>
    <row r="12">
      <c r="A12" s="2" t="s">
        <v>61</v>
      </c>
      <c r="B12" s="3" t="s">
        <v>434</v>
      </c>
      <c r="C12" s="4">
        <v>1</v>
      </c>
      <c r="D12" s="4">
        <v>27100</v>
      </c>
      <c r="E12" s="4">
        <v>27100</v>
      </c>
      <c r="F12" s="4">
        <v>0</v>
      </c>
      <c r="G12" s="4">
        <v>0</v>
      </c>
      <c r="H12" s="4"/>
      <c r="I12" s="4">
        <v>1</v>
      </c>
      <c r="J12" s="4">
        <v>325200</v>
      </c>
    </row>
    <row r="13">
      <c r="A13" s="2" t="s">
        <v>428</v>
      </c>
      <c r="B13" s="3" t="s">
        <v>435</v>
      </c>
      <c r="C13" s="4">
        <v>1</v>
      </c>
      <c r="D13" s="4">
        <v>27100</v>
      </c>
      <c r="E13" s="4">
        <v>27100</v>
      </c>
      <c r="F13" s="4">
        <v>0</v>
      </c>
      <c r="G13" s="4">
        <v>0</v>
      </c>
      <c r="H13" s="4"/>
      <c r="I13" s="4">
        <v>1</v>
      </c>
      <c r="J13" s="4">
        <v>325200</v>
      </c>
    </row>
    <row r="14">
      <c r="A14" s="2" t="s">
        <v>64</v>
      </c>
      <c r="B14" s="3" t="s">
        <v>436</v>
      </c>
      <c r="C14" s="4">
        <v>1</v>
      </c>
      <c r="D14" s="4">
        <v>27100</v>
      </c>
      <c r="E14" s="4">
        <v>27100</v>
      </c>
      <c r="F14" s="4">
        <v>0</v>
      </c>
      <c r="G14" s="4">
        <v>0</v>
      </c>
      <c r="H14" s="4"/>
      <c r="I14" s="4">
        <v>1</v>
      </c>
      <c r="J14" s="4">
        <v>325200</v>
      </c>
    </row>
    <row r="15">
      <c r="A15" s="2" t="s">
        <v>71</v>
      </c>
      <c r="B15" s="3" t="s">
        <v>437</v>
      </c>
      <c r="C15" s="4">
        <v>1</v>
      </c>
      <c r="D15" s="4">
        <v>27100</v>
      </c>
      <c r="E15" s="4">
        <v>27100</v>
      </c>
      <c r="F15" s="4">
        <v>0</v>
      </c>
      <c r="G15" s="4">
        <v>0</v>
      </c>
      <c r="H15" s="4"/>
      <c r="I15" s="4">
        <v>1</v>
      </c>
      <c r="J15" s="4">
        <v>325200</v>
      </c>
    </row>
    <row r="16">
      <c r="A16" s="2" t="s">
        <v>429</v>
      </c>
      <c r="B16" s="3" t="s">
        <v>438</v>
      </c>
      <c r="C16" s="4">
        <v>1</v>
      </c>
      <c r="D16" s="4">
        <v>27100</v>
      </c>
      <c r="E16" s="4">
        <v>27100</v>
      </c>
      <c r="F16" s="4">
        <v>0</v>
      </c>
      <c r="G16" s="4">
        <v>0</v>
      </c>
      <c r="H16" s="4"/>
      <c r="I16" s="4">
        <v>1</v>
      </c>
      <c r="J16" s="4">
        <v>325200</v>
      </c>
    </row>
    <row r="17">
      <c r="A17" s="2" t="s">
        <v>430</v>
      </c>
      <c r="B17" s="3" t="s">
        <v>439</v>
      </c>
      <c r="C17" s="4">
        <v>1</v>
      </c>
      <c r="D17" s="4">
        <v>27100</v>
      </c>
      <c r="E17" s="4">
        <v>27100</v>
      </c>
      <c r="F17" s="4">
        <v>0</v>
      </c>
      <c r="G17" s="4">
        <v>0</v>
      </c>
      <c r="H17" s="4"/>
      <c r="I17" s="4">
        <v>1</v>
      </c>
      <c r="J17" s="4">
        <v>325200</v>
      </c>
    </row>
    <row r="18">
      <c r="A18" s="2" t="s">
        <v>431</v>
      </c>
      <c r="B18" s="3" t="s">
        <v>440</v>
      </c>
      <c r="C18" s="4">
        <v>1</v>
      </c>
      <c r="D18" s="4">
        <v>27100</v>
      </c>
      <c r="E18" s="4">
        <v>27100</v>
      </c>
      <c r="F18" s="4">
        <v>0</v>
      </c>
      <c r="G18" s="4">
        <v>0</v>
      </c>
      <c r="H18" s="4"/>
      <c r="I18" s="4">
        <v>1</v>
      </c>
      <c r="J18" s="4">
        <v>325200</v>
      </c>
    </row>
    <row r="19">
      <c r="A19" s="2" t="s">
        <v>432</v>
      </c>
      <c r="B19" s="3" t="s">
        <v>441</v>
      </c>
      <c r="C19" s="4">
        <v>1</v>
      </c>
      <c r="D19" s="4">
        <v>27100</v>
      </c>
      <c r="E19" s="4">
        <v>27100</v>
      </c>
      <c r="F19" s="4">
        <v>0</v>
      </c>
      <c r="G19" s="4">
        <v>0</v>
      </c>
      <c r="H19" s="4"/>
      <c r="I19" s="4">
        <v>1</v>
      </c>
      <c r="J19" s="4">
        <v>325200</v>
      </c>
    </row>
    <row r="20">
      <c r="A20" s="2" t="s">
        <v>442</v>
      </c>
      <c r="B20" s="3" t="s">
        <v>443</v>
      </c>
      <c r="C20" s="4">
        <v>1</v>
      </c>
      <c r="D20" s="4">
        <v>27100</v>
      </c>
      <c r="E20" s="4">
        <v>27100</v>
      </c>
      <c r="F20" s="4">
        <v>0</v>
      </c>
      <c r="G20" s="4">
        <v>0</v>
      </c>
      <c r="H20" s="4"/>
      <c r="I20" s="4">
        <v>1</v>
      </c>
      <c r="J20" s="4">
        <v>325200</v>
      </c>
    </row>
    <row r="21">
      <c r="A21" s="2" t="s">
        <v>444</v>
      </c>
      <c r="B21" s="3" t="s">
        <v>445</v>
      </c>
      <c r="C21" s="4">
        <v>7</v>
      </c>
      <c r="D21" s="4">
        <v>32295.66222</v>
      </c>
      <c r="E21" s="4">
        <v>32295.66222</v>
      </c>
      <c r="F21" s="4">
        <v>0</v>
      </c>
      <c r="G21" s="4">
        <v>0</v>
      </c>
      <c r="H21" s="4"/>
      <c r="I21" s="4">
        <v>1</v>
      </c>
      <c r="J21" s="4">
        <v>2712835.63</v>
      </c>
    </row>
    <row r="22">
      <c r="A22" s="2" t="s">
        <v>446</v>
      </c>
      <c r="B22" s="3" t="s">
        <v>447</v>
      </c>
      <c r="C22" s="4">
        <v>14</v>
      </c>
      <c r="D22" s="4">
        <v>32295.66222</v>
      </c>
      <c r="E22" s="4">
        <v>32295.66222</v>
      </c>
      <c r="F22" s="4">
        <v>0</v>
      </c>
      <c r="G22" s="4">
        <v>0</v>
      </c>
      <c r="H22" s="4"/>
      <c r="I22" s="4">
        <v>1</v>
      </c>
      <c r="J22" s="4">
        <v>5425671.25</v>
      </c>
    </row>
    <row r="23">
      <c r="A23" s="2" t="s">
        <v>448</v>
      </c>
      <c r="B23" s="3" t="s">
        <v>449</v>
      </c>
      <c r="C23" s="4">
        <v>9.5</v>
      </c>
      <c r="D23" s="4">
        <v>32295.66222</v>
      </c>
      <c r="E23" s="4">
        <v>32295.66222</v>
      </c>
      <c r="F23" s="4">
        <v>0</v>
      </c>
      <c r="G23" s="4">
        <v>0</v>
      </c>
      <c r="H23" s="4"/>
      <c r="I23" s="4">
        <v>1</v>
      </c>
      <c r="J23" s="4">
        <v>3681705.49</v>
      </c>
    </row>
    <row r="24">
      <c r="A24" s="2" t="s">
        <v>450</v>
      </c>
      <c r="B24" s="3" t="s">
        <v>451</v>
      </c>
      <c r="C24" s="4">
        <v>1</v>
      </c>
      <c r="D24" s="4">
        <v>32295.66222</v>
      </c>
      <c r="E24" s="4">
        <v>32295.66222</v>
      </c>
      <c r="F24" s="4">
        <v>0</v>
      </c>
      <c r="G24" s="4">
        <v>0</v>
      </c>
      <c r="H24" s="4"/>
      <c r="I24" s="4">
        <v>1</v>
      </c>
      <c r="J24" s="4">
        <v>387547.95</v>
      </c>
    </row>
    <row r="25">
      <c r="A25" s="2" t="s">
        <v>452</v>
      </c>
      <c r="B25" s="3" t="s">
        <v>453</v>
      </c>
      <c r="C25" s="4">
        <v>1</v>
      </c>
      <c r="D25" s="4">
        <v>32295.66222</v>
      </c>
      <c r="E25" s="4">
        <v>32295.66222</v>
      </c>
      <c r="F25" s="4">
        <v>0</v>
      </c>
      <c r="G25" s="4">
        <v>0</v>
      </c>
      <c r="H25" s="4"/>
      <c r="I25" s="4">
        <v>1</v>
      </c>
      <c r="J25" s="4">
        <v>387547.95</v>
      </c>
    </row>
    <row r="26">
      <c r="A26" s="2" t="s">
        <v>454</v>
      </c>
      <c r="B26" s="3" t="s">
        <v>455</v>
      </c>
      <c r="C26" s="4">
        <v>1.5</v>
      </c>
      <c r="D26" s="4">
        <v>32295.66222</v>
      </c>
      <c r="E26" s="4">
        <v>32295.66222</v>
      </c>
      <c r="F26" s="4">
        <v>0</v>
      </c>
      <c r="G26" s="4">
        <v>0</v>
      </c>
      <c r="H26" s="4"/>
      <c r="I26" s="4">
        <v>1</v>
      </c>
      <c r="J26" s="4">
        <v>581321.92</v>
      </c>
    </row>
    <row r="27">
      <c r="A27" s="2" t="s">
        <v>456</v>
      </c>
      <c r="B27" s="3" t="s">
        <v>457</v>
      </c>
      <c r="C27" s="4">
        <v>2</v>
      </c>
      <c r="D27" s="4">
        <v>32295.66222</v>
      </c>
      <c r="E27" s="4">
        <v>32295.66222</v>
      </c>
      <c r="F27" s="4">
        <v>0</v>
      </c>
      <c r="G27" s="4">
        <v>0</v>
      </c>
      <c r="H27" s="4"/>
      <c r="I27" s="4">
        <v>1</v>
      </c>
      <c r="J27" s="4">
        <v>775095.89</v>
      </c>
    </row>
    <row r="28">
      <c r="A28" s="2" t="s">
        <v>458</v>
      </c>
      <c r="B28" s="3" t="s">
        <v>459</v>
      </c>
      <c r="C28" s="4">
        <v>14.5</v>
      </c>
      <c r="D28" s="4">
        <v>32295.66222</v>
      </c>
      <c r="E28" s="4">
        <v>32295.66222</v>
      </c>
      <c r="F28" s="4">
        <v>0</v>
      </c>
      <c r="G28" s="4">
        <v>0</v>
      </c>
      <c r="H28" s="4"/>
      <c r="I28" s="4">
        <v>1</v>
      </c>
      <c r="J28" s="4">
        <v>5619445.23</v>
      </c>
    </row>
    <row r="29">
      <c r="A29" s="2" t="s">
        <v>460</v>
      </c>
      <c r="B29" s="3" t="s">
        <v>461</v>
      </c>
      <c r="C29" s="4">
        <v>3.5</v>
      </c>
      <c r="D29" s="4">
        <v>32295.66222</v>
      </c>
      <c r="E29" s="4">
        <v>32295.66222</v>
      </c>
      <c r="F29" s="4">
        <v>0</v>
      </c>
      <c r="G29" s="4">
        <v>0</v>
      </c>
      <c r="H29" s="4"/>
      <c r="I29" s="4">
        <v>1</v>
      </c>
      <c r="J29" s="4">
        <v>1356417.81</v>
      </c>
    </row>
    <row r="30">
      <c r="A30" s="2" t="s">
        <v>462</v>
      </c>
      <c r="B30" s="3" t="s">
        <v>463</v>
      </c>
      <c r="C30" s="4">
        <v>1</v>
      </c>
      <c r="D30" s="4">
        <v>27100</v>
      </c>
      <c r="E30" s="4">
        <v>27100</v>
      </c>
      <c r="F30" s="4">
        <v>0</v>
      </c>
      <c r="G30" s="4">
        <v>0</v>
      </c>
      <c r="H30" s="4"/>
      <c r="I30" s="4">
        <v>1</v>
      </c>
      <c r="J30" s="4">
        <v>325200</v>
      </c>
    </row>
    <row r="31">
      <c r="A31" s="2" t="s">
        <v>464</v>
      </c>
      <c r="B31" s="3" t="s">
        <v>465</v>
      </c>
      <c r="C31" s="4">
        <v>.5</v>
      </c>
      <c r="D31" s="4">
        <v>27100</v>
      </c>
      <c r="E31" s="4">
        <v>27100</v>
      </c>
      <c r="F31" s="4">
        <v>0</v>
      </c>
      <c r="G31" s="4">
        <v>0</v>
      </c>
      <c r="H31" s="4"/>
      <c r="I31" s="4">
        <v>1</v>
      </c>
      <c r="J31" s="4">
        <v>162600</v>
      </c>
    </row>
    <row r="32">
      <c r="A32" s="2" t="s">
        <v>466</v>
      </c>
      <c r="B32" s="3" t="s">
        <v>467</v>
      </c>
      <c r="C32" s="4">
        <v>1</v>
      </c>
      <c r="D32" s="4">
        <v>27100</v>
      </c>
      <c r="E32" s="4">
        <v>27100</v>
      </c>
      <c r="F32" s="4">
        <v>0</v>
      </c>
      <c r="G32" s="4">
        <v>0</v>
      </c>
      <c r="H32" s="4"/>
      <c r="I32" s="4">
        <v>1</v>
      </c>
      <c r="J32" s="4">
        <v>325200</v>
      </c>
    </row>
    <row r="33">
      <c r="A33" s="2" t="s">
        <v>468</v>
      </c>
      <c r="B33" s="3" t="s">
        <v>469</v>
      </c>
      <c r="C33" s="4">
        <v>1</v>
      </c>
      <c r="D33" s="4">
        <v>27100</v>
      </c>
      <c r="E33" s="4">
        <v>27100</v>
      </c>
      <c r="F33" s="4">
        <v>0</v>
      </c>
      <c r="G33" s="4">
        <v>0</v>
      </c>
      <c r="H33" s="4"/>
      <c r="I33" s="4">
        <v>1</v>
      </c>
      <c r="J33" s="4">
        <v>325200</v>
      </c>
    </row>
    <row r="34">
      <c r="A34" s="2" t="s">
        <v>470</v>
      </c>
      <c r="B34" s="3" t="s">
        <v>471</v>
      </c>
      <c r="C34" s="4">
        <v>1</v>
      </c>
      <c r="D34" s="4">
        <v>27100</v>
      </c>
      <c r="E34" s="4">
        <v>27100</v>
      </c>
      <c r="F34" s="4">
        <v>0</v>
      </c>
      <c r="G34" s="4">
        <v>0</v>
      </c>
      <c r="H34" s="4"/>
      <c r="I34" s="4">
        <v>1</v>
      </c>
      <c r="J34" s="4">
        <v>325200</v>
      </c>
    </row>
    <row r="35">
      <c r="A35" s="2" t="s">
        <v>472</v>
      </c>
      <c r="B35" s="3" t="s">
        <v>473</v>
      </c>
      <c r="C35" s="4">
        <v>1</v>
      </c>
      <c r="D35" s="4">
        <v>27100</v>
      </c>
      <c r="E35" s="4">
        <v>27100</v>
      </c>
      <c r="F35" s="4">
        <v>0</v>
      </c>
      <c r="G35" s="4">
        <v>0</v>
      </c>
      <c r="H35" s="4"/>
      <c r="I35" s="4">
        <v>1</v>
      </c>
      <c r="J35" s="4">
        <v>325200</v>
      </c>
    </row>
    <row r="36">
      <c r="A36" s="2" t="s">
        <v>474</v>
      </c>
      <c r="B36" s="3" t="s">
        <v>475</v>
      </c>
      <c r="C36" s="4">
        <v>1</v>
      </c>
      <c r="D36" s="4">
        <v>27100</v>
      </c>
      <c r="E36" s="4">
        <v>27100</v>
      </c>
      <c r="F36" s="4">
        <v>0</v>
      </c>
      <c r="G36" s="4">
        <v>0</v>
      </c>
      <c r="H36" s="4"/>
      <c r="I36" s="4">
        <v>1</v>
      </c>
      <c r="J36" s="4">
        <v>325200</v>
      </c>
    </row>
    <row r="37">
      <c r="A37" s="2" t="s">
        <v>476</v>
      </c>
      <c r="B37" s="3" t="s">
        <v>477</v>
      </c>
      <c r="C37" s="4">
        <v>1</v>
      </c>
      <c r="D37" s="4">
        <v>27100</v>
      </c>
      <c r="E37" s="4">
        <v>27100</v>
      </c>
      <c r="F37" s="4">
        <v>0</v>
      </c>
      <c r="G37" s="4">
        <v>0</v>
      </c>
      <c r="H37" s="4"/>
      <c r="I37" s="4">
        <v>1</v>
      </c>
      <c r="J37" s="4">
        <v>325200</v>
      </c>
    </row>
    <row r="38">
      <c r="A38" s="2" t="s">
        <v>478</v>
      </c>
      <c r="B38" s="3" t="s">
        <v>479</v>
      </c>
      <c r="C38" s="4">
        <v>1</v>
      </c>
      <c r="D38" s="4">
        <v>27100</v>
      </c>
      <c r="E38" s="4">
        <v>27100</v>
      </c>
      <c r="F38" s="4">
        <v>0</v>
      </c>
      <c r="G38" s="4">
        <v>0</v>
      </c>
      <c r="H38" s="4"/>
      <c r="I38" s="4">
        <v>1</v>
      </c>
      <c r="J38" s="4">
        <v>325200</v>
      </c>
    </row>
    <row r="39">
      <c r="A39" s="2" t="s">
        <v>480</v>
      </c>
      <c r="B39" s="3" t="s">
        <v>481</v>
      </c>
      <c r="C39" s="4">
        <v>4</v>
      </c>
      <c r="D39" s="4">
        <v>27100</v>
      </c>
      <c r="E39" s="4">
        <v>27100</v>
      </c>
      <c r="F39" s="4">
        <v>0</v>
      </c>
      <c r="G39" s="4">
        <v>0</v>
      </c>
      <c r="H39" s="4"/>
      <c r="I39" s="4">
        <v>1</v>
      </c>
      <c r="J39" s="4">
        <v>1300800</v>
      </c>
    </row>
    <row r="40">
      <c r="A40" s="2" t="s">
        <v>482</v>
      </c>
      <c r="B40" s="3" t="s">
        <v>483</v>
      </c>
      <c r="C40" s="4">
        <v>1</v>
      </c>
      <c r="D40" s="4">
        <v>27100</v>
      </c>
      <c r="E40" s="4">
        <v>27100</v>
      </c>
      <c r="F40" s="4">
        <v>0</v>
      </c>
      <c r="G40" s="4">
        <v>0</v>
      </c>
      <c r="H40" s="4"/>
      <c r="I40" s="4">
        <v>1</v>
      </c>
      <c r="J40" s="4">
        <v>325200</v>
      </c>
    </row>
    <row r="41">
      <c r="A41" s="2" t="s">
        <v>484</v>
      </c>
      <c r="B41" s="3" t="s">
        <v>485</v>
      </c>
      <c r="C41" s="4">
        <v>1</v>
      </c>
      <c r="D41" s="4">
        <v>27100</v>
      </c>
      <c r="E41" s="4">
        <v>27100</v>
      </c>
      <c r="F41" s="4">
        <v>0</v>
      </c>
      <c r="G41" s="4">
        <v>0</v>
      </c>
      <c r="H41" s="4"/>
      <c r="I41" s="4">
        <v>1</v>
      </c>
      <c r="J41" s="4">
        <v>325200</v>
      </c>
    </row>
    <row r="42">
      <c r="A42" s="2" t="s">
        <v>486</v>
      </c>
      <c r="B42" s="3" t="s">
        <v>487</v>
      </c>
      <c r="C42" s="4">
        <v>.5</v>
      </c>
      <c r="D42" s="4">
        <v>27100</v>
      </c>
      <c r="E42" s="4">
        <v>27100</v>
      </c>
      <c r="F42" s="4">
        <v>0</v>
      </c>
      <c r="G42" s="4">
        <v>0</v>
      </c>
      <c r="H42" s="4"/>
      <c r="I42" s="4">
        <v>1</v>
      </c>
      <c r="J42" s="4">
        <v>162600</v>
      </c>
    </row>
    <row r="43">
      <c r="A43" s="2" t="s">
        <v>488</v>
      </c>
      <c r="B43" s="3" t="s">
        <v>489</v>
      </c>
      <c r="C43" s="4">
        <v>1</v>
      </c>
      <c r="D43" s="4">
        <v>27100</v>
      </c>
      <c r="E43" s="4">
        <v>27100</v>
      </c>
      <c r="F43" s="4">
        <v>0</v>
      </c>
      <c r="G43" s="4">
        <v>0</v>
      </c>
      <c r="H43" s="4"/>
      <c r="I43" s="4">
        <v>1</v>
      </c>
      <c r="J43" s="4">
        <v>325200</v>
      </c>
    </row>
    <row r="44">
      <c r="A44" s="2" t="s">
        <v>490</v>
      </c>
      <c r="B44" s="3" t="s">
        <v>491</v>
      </c>
      <c r="C44" s="4">
        <v>1</v>
      </c>
      <c r="D44" s="4">
        <v>27100</v>
      </c>
      <c r="E44" s="4">
        <v>27100</v>
      </c>
      <c r="F44" s="4">
        <v>0</v>
      </c>
      <c r="G44" s="4">
        <v>0</v>
      </c>
      <c r="H44" s="4"/>
      <c r="I44" s="4">
        <v>1</v>
      </c>
      <c r="J44" s="4">
        <v>325200</v>
      </c>
    </row>
    <row r="45">
      <c r="A45" s="2" t="s">
        <v>492</v>
      </c>
      <c r="B45" s="3" t="s">
        <v>493</v>
      </c>
      <c r="C45" s="4">
        <v>1</v>
      </c>
      <c r="D45" s="4">
        <v>27100</v>
      </c>
      <c r="E45" s="4">
        <v>27100</v>
      </c>
      <c r="F45" s="4">
        <v>0</v>
      </c>
      <c r="G45" s="4">
        <v>0</v>
      </c>
      <c r="H45" s="4"/>
      <c r="I45" s="4">
        <v>1</v>
      </c>
      <c r="J45" s="4">
        <v>325200</v>
      </c>
    </row>
    <row r="46">
      <c r="A46" s="2" t="s">
        <v>494</v>
      </c>
      <c r="B46" s="3" t="s">
        <v>495</v>
      </c>
      <c r="C46" s="4">
        <v>16.5</v>
      </c>
      <c r="D46" s="4">
        <v>27100</v>
      </c>
      <c r="E46" s="4">
        <v>27100</v>
      </c>
      <c r="F46" s="4">
        <v>0</v>
      </c>
      <c r="G46" s="4">
        <v>0</v>
      </c>
      <c r="H46" s="4"/>
      <c r="I46" s="4">
        <v>1</v>
      </c>
      <c r="J46" s="4">
        <v>5365800</v>
      </c>
    </row>
    <row r="47">
      <c r="A47" s="2" t="s">
        <v>496</v>
      </c>
      <c r="B47" s="3" t="s">
        <v>497</v>
      </c>
      <c r="C47" s="4">
        <v>.5</v>
      </c>
      <c r="D47" s="4">
        <v>27100</v>
      </c>
      <c r="E47" s="4">
        <v>27100</v>
      </c>
      <c r="F47" s="4">
        <v>0</v>
      </c>
      <c r="G47" s="4">
        <v>0</v>
      </c>
      <c r="H47" s="4"/>
      <c r="I47" s="4">
        <v>1</v>
      </c>
      <c r="J47" s="4">
        <v>162600</v>
      </c>
    </row>
    <row r="48">
      <c r="A48" s="2" t="s">
        <v>498</v>
      </c>
      <c r="B48" s="3" t="s">
        <v>499</v>
      </c>
      <c r="C48" s="4">
        <v>9.5</v>
      </c>
      <c r="D48" s="4">
        <v>27100</v>
      </c>
      <c r="E48" s="4">
        <v>27100</v>
      </c>
      <c r="F48" s="4">
        <v>0</v>
      </c>
      <c r="G48" s="4">
        <v>0</v>
      </c>
      <c r="H48" s="4"/>
      <c r="I48" s="4">
        <v>1</v>
      </c>
      <c r="J48" s="4">
        <v>3089400</v>
      </c>
    </row>
    <row r="49">
      <c r="A49" s="2" t="s">
        <v>500</v>
      </c>
      <c r="B49" s="3" t="s">
        <v>501</v>
      </c>
      <c r="C49" s="4">
        <v>9</v>
      </c>
      <c r="D49" s="4">
        <v>27100</v>
      </c>
      <c r="E49" s="4">
        <v>27100</v>
      </c>
      <c r="F49" s="4">
        <v>0</v>
      </c>
      <c r="G49" s="4">
        <v>0</v>
      </c>
      <c r="H49" s="4"/>
      <c r="I49" s="4">
        <v>1</v>
      </c>
      <c r="J49" s="4">
        <v>2926800</v>
      </c>
    </row>
    <row r="50">
      <c r="A50" s="2" t="s">
        <v>502</v>
      </c>
      <c r="B50" s="3" t="s">
        <v>503</v>
      </c>
      <c r="C50" s="4">
        <v>.5</v>
      </c>
      <c r="D50" s="4">
        <v>27100</v>
      </c>
      <c r="E50" s="4">
        <v>27100</v>
      </c>
      <c r="F50" s="4">
        <v>0</v>
      </c>
      <c r="G50" s="4">
        <v>0</v>
      </c>
      <c r="H50" s="4"/>
      <c r="I50" s="4">
        <v>1</v>
      </c>
      <c r="J50" s="4">
        <v>162600</v>
      </c>
    </row>
    <row r="51">
      <c r="A51" s="2" t="s">
        <v>504</v>
      </c>
      <c r="B51" s="3" t="s">
        <v>505</v>
      </c>
      <c r="C51" s="4">
        <v>2</v>
      </c>
      <c r="D51" s="4">
        <v>27100</v>
      </c>
      <c r="E51" s="4">
        <v>27100</v>
      </c>
      <c r="F51" s="4">
        <v>0</v>
      </c>
      <c r="G51" s="4">
        <v>0</v>
      </c>
      <c r="H51" s="4"/>
      <c r="I51" s="4">
        <v>1</v>
      </c>
      <c r="J51" s="4">
        <v>650400</v>
      </c>
    </row>
    <row r="52">
      <c r="A52" s="2" t="s">
        <v>506</v>
      </c>
      <c r="B52" s="3" t="s">
        <v>507</v>
      </c>
      <c r="C52" s="4">
        <v>2</v>
      </c>
      <c r="D52" s="4">
        <v>27100</v>
      </c>
      <c r="E52" s="4">
        <v>27100</v>
      </c>
      <c r="F52" s="4">
        <v>0</v>
      </c>
      <c r="G52" s="4">
        <v>0</v>
      </c>
      <c r="H52" s="4"/>
      <c r="I52" s="4">
        <v>1</v>
      </c>
      <c r="J52" s="4">
        <v>650400</v>
      </c>
    </row>
    <row r="53">
      <c r="A53" s="2" t="s">
        <v>508</v>
      </c>
      <c r="B53" s="3" t="s">
        <v>509</v>
      </c>
      <c r="C53" s="4">
        <v>1</v>
      </c>
      <c r="D53" s="4">
        <v>27100</v>
      </c>
      <c r="E53" s="4">
        <v>27100</v>
      </c>
      <c r="F53" s="4">
        <v>0</v>
      </c>
      <c r="G53" s="4">
        <v>0</v>
      </c>
      <c r="H53" s="4"/>
      <c r="I53" s="4">
        <v>1</v>
      </c>
      <c r="J53" s="4">
        <v>325200</v>
      </c>
    </row>
    <row r="54">
      <c r="A54" s="2" t="s">
        <v>510</v>
      </c>
      <c r="B54" s="3" t="s">
        <v>511</v>
      </c>
      <c r="C54" s="4">
        <v>3</v>
      </c>
      <c r="D54" s="4">
        <v>27100</v>
      </c>
      <c r="E54" s="4">
        <v>27100</v>
      </c>
      <c r="F54" s="4">
        <v>0</v>
      </c>
      <c r="G54" s="4">
        <v>0</v>
      </c>
      <c r="H54" s="4"/>
      <c r="I54" s="4">
        <v>1</v>
      </c>
      <c r="J54" s="4">
        <v>975600</v>
      </c>
    </row>
    <row r="55">
      <c r="A55" s="2" t="s">
        <v>512</v>
      </c>
      <c r="B55" s="3" t="s">
        <v>513</v>
      </c>
      <c r="C55" s="4">
        <v>6</v>
      </c>
      <c r="D55" s="4">
        <v>27100</v>
      </c>
      <c r="E55" s="4">
        <v>27100</v>
      </c>
      <c r="F55" s="4">
        <v>0</v>
      </c>
      <c r="G55" s="4">
        <v>0</v>
      </c>
      <c r="H55" s="4"/>
      <c r="I55" s="4">
        <v>1</v>
      </c>
      <c r="J55" s="4">
        <v>1951200</v>
      </c>
    </row>
    <row r="56">
      <c r="A56" s="2" t="s">
        <v>514</v>
      </c>
      <c r="B56" s="3" t="s">
        <v>515</v>
      </c>
      <c r="C56" s="4">
        <v>3</v>
      </c>
      <c r="D56" s="4">
        <v>27100</v>
      </c>
      <c r="E56" s="4">
        <v>27100</v>
      </c>
      <c r="F56" s="4">
        <v>0</v>
      </c>
      <c r="G56" s="4">
        <v>0</v>
      </c>
      <c r="H56" s="4"/>
      <c r="I56" s="4">
        <v>1</v>
      </c>
      <c r="J56" s="4">
        <v>975600</v>
      </c>
    </row>
    <row r="57">
      <c r="A57" s="2" t="s">
        <v>516</v>
      </c>
      <c r="B57" s="3" t="s">
        <v>517</v>
      </c>
      <c r="C57" s="4">
        <v>1.5</v>
      </c>
      <c r="D57" s="4">
        <v>27100</v>
      </c>
      <c r="E57" s="4">
        <v>27100</v>
      </c>
      <c r="F57" s="4">
        <v>0</v>
      </c>
      <c r="G57" s="4">
        <v>0</v>
      </c>
      <c r="H57" s="4"/>
      <c r="I57" s="4">
        <v>1</v>
      </c>
      <c r="J57" s="4">
        <v>487800</v>
      </c>
    </row>
    <row r="58" ht="25" customHeight="1">
      <c r="A58" s="23" t="s">
        <v>518</v>
      </c>
      <c r="B58" s="23"/>
      <c r="C58" s="19" t="s">
        <v>78</v>
      </c>
      <c r="D58" s="19">
        <f>SUBTOTAL(9,D11:D57)</f>
      </c>
      <c r="E58" s="19" t="s">
        <v>78</v>
      </c>
      <c r="F58" s="19" t="s">
        <v>78</v>
      </c>
      <c r="G58" s="19" t="s">
        <v>78</v>
      </c>
      <c r="H58" s="19" t="s">
        <v>78</v>
      </c>
      <c r="I58" s="19" t="s">
        <v>78</v>
      </c>
      <c r="J58" s="19">
        <f>SUBTOTAL(9,J11:J57)</f>
      </c>
    </row>
    <row r="59" ht="25" customHeight="1">
</row>
    <row r="60" ht="25" customHeight="1">
      <c r="A60" s="20" t="s">
        <v>413</v>
      </c>
      <c r="B60" s="20"/>
      <c r="C60" s="21" t="s">
        <v>147</v>
      </c>
      <c r="D60" s="21"/>
      <c r="E60" s="21"/>
      <c r="F60" s="21"/>
      <c r="G60" s="21"/>
      <c r="H60" s="21"/>
      <c r="I60" s="21"/>
      <c r="J60" s="21"/>
    </row>
    <row r="61" ht="25" customHeight="1">
      <c r="A61" s="20" t="s">
        <v>414</v>
      </c>
      <c r="B61" s="20"/>
      <c r="C61" s="21" t="s">
        <v>519</v>
      </c>
      <c r="D61" s="21"/>
      <c r="E61" s="21"/>
      <c r="F61" s="21"/>
      <c r="G61" s="21"/>
      <c r="H61" s="21"/>
      <c r="I61" s="21"/>
      <c r="J61" s="21"/>
    </row>
    <row r="62" ht="25" customHeight="1">
      <c r="A62" s="20" t="s">
        <v>416</v>
      </c>
      <c r="B62" s="20"/>
      <c r="C62" s="21" t="s">
        <v>387</v>
      </c>
      <c r="D62" s="21"/>
      <c r="E62" s="21"/>
      <c r="F62" s="21"/>
      <c r="G62" s="21"/>
      <c r="H62" s="21"/>
      <c r="I62" s="21"/>
      <c r="J62" s="21"/>
    </row>
    <row r="63" ht="25" customHeight="1">
      <c r="A63" s="12" t="s">
        <v>417</v>
      </c>
      <c r="B63" s="12"/>
      <c r="C63" s="12"/>
      <c r="D63" s="12"/>
      <c r="E63" s="12"/>
      <c r="F63" s="12"/>
      <c r="G63" s="12"/>
      <c r="H63" s="12"/>
      <c r="I63" s="12"/>
      <c r="J63" s="12"/>
    </row>
    <row r="64" ht="25" customHeight="1">
</row>
    <row r="65" ht="50" customHeight="1">
      <c r="A65" s="2" t="s">
        <v>324</v>
      </c>
      <c r="B65" s="2" t="s">
        <v>418</v>
      </c>
      <c r="C65" s="2" t="s">
        <v>419</v>
      </c>
      <c r="D65" s="2" t="s">
        <v>420</v>
      </c>
      <c r="E65" s="2"/>
      <c r="F65" s="2"/>
      <c r="G65" s="2"/>
      <c r="H65" s="2" t="s">
        <v>421</v>
      </c>
      <c r="I65" s="2" t="s">
        <v>422</v>
      </c>
      <c r="J65" s="2" t="s">
        <v>423</v>
      </c>
    </row>
    <row r="66" ht="50" customHeight="1">
      <c r="A66" s="2"/>
      <c r="B66" s="2"/>
      <c r="C66" s="2"/>
      <c r="D66" s="2" t="s">
        <v>424</v>
      </c>
      <c r="E66" s="2" t="s">
        <v>105</v>
      </c>
      <c r="F66" s="2"/>
      <c r="G66" s="2"/>
      <c r="H66" s="2"/>
      <c r="I66" s="2"/>
      <c r="J66" s="2"/>
    </row>
    <row r="67" ht="50" customHeight="1">
      <c r="A67" s="2"/>
      <c r="B67" s="2"/>
      <c r="C67" s="2"/>
      <c r="D67" s="2"/>
      <c r="E67" s="2" t="s">
        <v>425</v>
      </c>
      <c r="F67" s="2" t="s">
        <v>426</v>
      </c>
      <c r="G67" s="2" t="s">
        <v>427</v>
      </c>
      <c r="H67" s="2"/>
      <c r="I67" s="2"/>
      <c r="J67" s="2"/>
    </row>
    <row r="68" ht="25" customHeight="1">
      <c r="A68" s="2" t="s">
        <v>329</v>
      </c>
      <c r="B68" s="2" t="s">
        <v>61</v>
      </c>
      <c r="C68" s="2" t="s">
        <v>428</v>
      </c>
      <c r="D68" s="2" t="s">
        <v>64</v>
      </c>
      <c r="E68" s="2" t="s">
        <v>68</v>
      </c>
      <c r="F68" s="2" t="s">
        <v>71</v>
      </c>
      <c r="G68" s="2" t="s">
        <v>429</v>
      </c>
      <c r="H68" s="2" t="s">
        <v>430</v>
      </c>
      <c r="I68" s="2" t="s">
        <v>431</v>
      </c>
      <c r="J68" s="2" t="s">
        <v>432</v>
      </c>
    </row>
    <row r="69">
      <c r="A69" s="2" t="s">
        <v>458</v>
      </c>
      <c r="B69" s="3" t="s">
        <v>459</v>
      </c>
      <c r="C69" s="4">
        <v>3</v>
      </c>
      <c r="D69" s="4">
        <v>2460.317</v>
      </c>
      <c r="E69" s="4">
        <v>2460.317</v>
      </c>
      <c r="F69" s="4">
        <v>0</v>
      </c>
      <c r="G69" s="4">
        <v>0</v>
      </c>
      <c r="H69" s="4"/>
      <c r="I69" s="4">
        <v>1</v>
      </c>
      <c r="J69" s="4">
        <v>36904.76</v>
      </c>
    </row>
    <row r="70" ht="25" customHeight="1">
      <c r="A70" s="23" t="s">
        <v>518</v>
      </c>
      <c r="B70" s="23"/>
      <c r="C70" s="19" t="s">
        <v>78</v>
      </c>
      <c r="D70" s="19">
        <f>SUBTOTAL(9,D69:D69)</f>
      </c>
      <c r="E70" s="19" t="s">
        <v>78</v>
      </c>
      <c r="F70" s="19" t="s">
        <v>78</v>
      </c>
      <c r="G70" s="19" t="s">
        <v>78</v>
      </c>
      <c r="H70" s="19" t="s">
        <v>78</v>
      </c>
      <c r="I70" s="19" t="s">
        <v>78</v>
      </c>
      <c r="J70" s="19">
        <f>SUBTOTAL(9,J69:J69)</f>
      </c>
    </row>
    <row r="71" ht="25" customHeight="1">
</row>
    <row r="72" ht="25" customHeight="1">
      <c r="A72" s="20" t="s">
        <v>413</v>
      </c>
      <c r="B72" s="20"/>
      <c r="C72" s="21"/>
      <c r="D72" s="21"/>
      <c r="E72" s="21"/>
      <c r="F72" s="21"/>
      <c r="G72" s="21"/>
      <c r="H72" s="21"/>
      <c r="I72" s="21"/>
      <c r="J72" s="21"/>
    </row>
    <row r="73" ht="25" customHeight="1">
      <c r="A73" s="20" t="s">
        <v>414</v>
      </c>
      <c r="B73" s="20"/>
      <c r="C73" s="21"/>
      <c r="D73" s="21"/>
      <c r="E73" s="21"/>
      <c r="F73" s="21"/>
      <c r="G73" s="21"/>
      <c r="H73" s="21"/>
      <c r="I73" s="21"/>
      <c r="J73" s="21"/>
    </row>
    <row r="74" ht="25" customHeight="1">
      <c r="A74" s="20" t="s">
        <v>416</v>
      </c>
      <c r="B74" s="20"/>
      <c r="C74" s="21"/>
      <c r="D74" s="21"/>
      <c r="E74" s="21"/>
      <c r="F74" s="21"/>
      <c r="G74" s="21"/>
      <c r="H74" s="21"/>
      <c r="I74" s="21"/>
      <c r="J74" s="21"/>
    </row>
    <row r="75" ht="25" customHeight="1">
      <c r="A75" s="12" t="s">
        <v>520</v>
      </c>
      <c r="B75" s="12"/>
      <c r="C75" s="12"/>
      <c r="D75" s="12"/>
      <c r="E75" s="12"/>
      <c r="F75" s="12"/>
      <c r="G75" s="12"/>
      <c r="H75" s="12"/>
      <c r="I75" s="12"/>
      <c r="J75" s="12"/>
    </row>
    <row r="76" ht="25" customHeight="1">
</row>
    <row r="77" ht="50" customHeight="1">
      <c r="A77" s="2" t="s">
        <v>324</v>
      </c>
      <c r="B77" s="2" t="s">
        <v>418</v>
      </c>
      <c r="C77" s="2" t="s">
        <v>419</v>
      </c>
      <c r="D77" s="2" t="s">
        <v>420</v>
      </c>
      <c r="E77" s="2"/>
      <c r="F77" s="2"/>
      <c r="G77" s="2"/>
      <c r="H77" s="2" t="s">
        <v>421</v>
      </c>
      <c r="I77" s="2" t="s">
        <v>422</v>
      </c>
      <c r="J77" s="2" t="s">
        <v>423</v>
      </c>
    </row>
    <row r="78" ht="50" customHeight="1">
      <c r="A78" s="2"/>
      <c r="B78" s="2"/>
      <c r="C78" s="2"/>
      <c r="D78" s="2" t="s">
        <v>424</v>
      </c>
      <c r="E78" s="2" t="s">
        <v>105</v>
      </c>
      <c r="F78" s="2"/>
      <c r="G78" s="2"/>
      <c r="H78" s="2"/>
      <c r="I78" s="2"/>
      <c r="J78" s="2"/>
    </row>
    <row r="79" ht="50" customHeight="1">
      <c r="A79" s="2"/>
      <c r="B79" s="2"/>
      <c r="C79" s="2"/>
      <c r="D79" s="2"/>
      <c r="E79" s="2" t="s">
        <v>425</v>
      </c>
      <c r="F79" s="2" t="s">
        <v>426</v>
      </c>
      <c r="G79" s="2" t="s">
        <v>427</v>
      </c>
      <c r="H79" s="2"/>
      <c r="I79" s="2"/>
      <c r="J79" s="2"/>
    </row>
    <row r="80" ht="25" customHeight="1">
      <c r="A80" s="2" t="s">
        <v>65</v>
      </c>
      <c r="B80" s="2" t="s">
        <v>65</v>
      </c>
      <c r="C80" s="2" t="s">
        <v>65</v>
      </c>
      <c r="D80" s="2" t="s">
        <v>65</v>
      </c>
      <c r="E80" s="2" t="s">
        <v>65</v>
      </c>
      <c r="F80" s="2" t="s">
        <v>65</v>
      </c>
      <c r="G80" s="2" t="s">
        <v>65</v>
      </c>
      <c r="H80" s="2" t="s">
        <v>65</v>
      </c>
      <c r="I80" s="2" t="s">
        <v>65</v>
      </c>
      <c r="J80" s="2" t="s">
        <v>65</v>
      </c>
    </row>
    <row r="81" ht="25" customHeight="1">
</row>
    <row r="82" ht="25" customHeight="1">
      <c r="A82" s="20" t="s">
        <v>413</v>
      </c>
      <c r="B82" s="20"/>
      <c r="C82" s="21"/>
      <c r="D82" s="21"/>
      <c r="E82" s="21"/>
      <c r="F82" s="21"/>
      <c r="G82" s="21"/>
      <c r="H82" s="21"/>
      <c r="I82" s="21"/>
      <c r="J82" s="21"/>
    </row>
    <row r="83" ht="25" customHeight="1">
      <c r="A83" s="20" t="s">
        <v>414</v>
      </c>
      <c r="B83" s="20"/>
      <c r="C83" s="21"/>
      <c r="D83" s="21"/>
      <c r="E83" s="21"/>
      <c r="F83" s="21"/>
      <c r="G83" s="21"/>
      <c r="H83" s="21"/>
      <c r="I83" s="21"/>
      <c r="J83" s="21"/>
    </row>
    <row r="84" ht="25" customHeight="1">
      <c r="A84" s="20" t="s">
        <v>416</v>
      </c>
      <c r="B84" s="20"/>
      <c r="C84" s="21"/>
      <c r="D84" s="21"/>
      <c r="E84" s="21"/>
      <c r="F84" s="21"/>
      <c r="G84" s="21"/>
      <c r="H84" s="21"/>
      <c r="I84" s="21"/>
      <c r="J84" s="21"/>
    </row>
    <row r="85" ht="25" customHeight="1">
      <c r="A85" s="12" t="s">
        <v>520</v>
      </c>
      <c r="B85" s="12"/>
      <c r="C85" s="12"/>
      <c r="D85" s="12"/>
      <c r="E85" s="12"/>
      <c r="F85" s="12"/>
      <c r="G85" s="12"/>
      <c r="H85" s="12"/>
      <c r="I85" s="12"/>
      <c r="J85" s="12"/>
    </row>
    <row r="86" ht="25" customHeight="1">
</row>
    <row r="87" ht="50" customHeight="1">
      <c r="A87" s="2" t="s">
        <v>324</v>
      </c>
      <c r="B87" s="2" t="s">
        <v>418</v>
      </c>
      <c r="C87" s="2" t="s">
        <v>419</v>
      </c>
      <c r="D87" s="2" t="s">
        <v>420</v>
      </c>
      <c r="E87" s="2"/>
      <c r="F87" s="2"/>
      <c r="G87" s="2"/>
      <c r="H87" s="2" t="s">
        <v>421</v>
      </c>
      <c r="I87" s="2" t="s">
        <v>422</v>
      </c>
      <c r="J87" s="2" t="s">
        <v>423</v>
      </c>
    </row>
    <row r="88" ht="50" customHeight="1">
      <c r="A88" s="2"/>
      <c r="B88" s="2"/>
      <c r="C88" s="2"/>
      <c r="D88" s="2" t="s">
        <v>424</v>
      </c>
      <c r="E88" s="2" t="s">
        <v>105</v>
      </c>
      <c r="F88" s="2"/>
      <c r="G88" s="2"/>
      <c r="H88" s="2"/>
      <c r="I88" s="2"/>
      <c r="J88" s="2"/>
    </row>
    <row r="89" ht="50" customHeight="1">
      <c r="A89" s="2"/>
      <c r="B89" s="2"/>
      <c r="C89" s="2"/>
      <c r="D89" s="2"/>
      <c r="E89" s="2" t="s">
        <v>425</v>
      </c>
      <c r="F89" s="2" t="s">
        <v>426</v>
      </c>
      <c r="G89" s="2" t="s">
        <v>427</v>
      </c>
      <c r="H89" s="2"/>
      <c r="I89" s="2"/>
      <c r="J89" s="2"/>
    </row>
    <row r="90" ht="25" customHeight="1">
      <c r="A90" s="2" t="s">
        <v>65</v>
      </c>
      <c r="B90" s="2" t="s">
        <v>65</v>
      </c>
      <c r="C90" s="2" t="s">
        <v>65</v>
      </c>
      <c r="D90" s="2" t="s">
        <v>65</v>
      </c>
      <c r="E90" s="2" t="s">
        <v>65</v>
      </c>
      <c r="F90" s="2" t="s">
        <v>65</v>
      </c>
      <c r="G90" s="2" t="s">
        <v>65</v>
      </c>
      <c r="H90" s="2" t="s">
        <v>65</v>
      </c>
      <c r="I90" s="2" t="s">
        <v>65</v>
      </c>
      <c r="J90" s="2" t="s">
        <v>65</v>
      </c>
    </row>
    <row r="91" ht="25" customHeight="1">
</row>
    <row r="92" ht="25" customHeight="1">
      <c r="A92" s="20" t="s">
        <v>413</v>
      </c>
      <c r="B92" s="20"/>
      <c r="C92" s="21"/>
      <c r="D92" s="21"/>
      <c r="E92" s="21"/>
      <c r="F92" s="21"/>
      <c r="G92" s="21"/>
    </row>
    <row r="93" ht="25" customHeight="1">
      <c r="A93" s="20" t="s">
        <v>414</v>
      </c>
      <c r="B93" s="20"/>
      <c r="C93" s="21"/>
      <c r="D93" s="21"/>
      <c r="E93" s="21"/>
      <c r="F93" s="21"/>
      <c r="G93" s="21"/>
    </row>
    <row r="94" ht="25" customHeight="1">
      <c r="A94" s="20" t="s">
        <v>416</v>
      </c>
      <c r="B94" s="20"/>
      <c r="C94" s="21"/>
      <c r="D94" s="21"/>
      <c r="E94" s="21"/>
      <c r="F94" s="21"/>
      <c r="G94" s="21"/>
    </row>
    <row r="95" ht="25" customHeight="1">
      <c r="A95" s="12" t="s">
        <v>521</v>
      </c>
      <c r="B95" s="12"/>
      <c r="C95" s="12"/>
      <c r="D95" s="12"/>
      <c r="E95" s="12"/>
      <c r="F95" s="12"/>
      <c r="G95" s="12"/>
    </row>
    <row r="96" ht="15" customHeight="1">
</row>
    <row r="97" ht="50" customHeight="1">
      <c r="A97" s="2" t="s">
        <v>324</v>
      </c>
      <c r="B97" s="2" t="s">
        <v>48</v>
      </c>
      <c r="C97" s="2"/>
      <c r="D97" s="2"/>
      <c r="E97" s="2" t="s">
        <v>522</v>
      </c>
      <c r="F97" s="2" t="s">
        <v>523</v>
      </c>
      <c r="G97" s="2" t="s">
        <v>524</v>
      </c>
    </row>
    <row r="98" ht="25" customHeight="1">
      <c r="A98" s="2" t="s">
        <v>65</v>
      </c>
      <c r="B98" s="2" t="s">
        <v>65</v>
      </c>
      <c r="C98" s="2" t="s">
        <v>65</v>
      </c>
      <c r="D98" s="2" t="s">
        <v>65</v>
      </c>
      <c r="E98" s="2" t="s">
        <v>65</v>
      </c>
      <c r="F98" s="2" t="s">
        <v>65</v>
      </c>
      <c r="G98" s="2" t="s">
        <v>65</v>
      </c>
    </row>
    <row r="99" ht="25" customHeight="1">
</row>
    <row r="100" ht="25" customHeight="1">
      <c r="A100" s="20" t="s">
        <v>413</v>
      </c>
      <c r="B100" s="20"/>
      <c r="C100" s="21"/>
      <c r="D100" s="21"/>
      <c r="E100" s="21"/>
      <c r="F100" s="21"/>
      <c r="G100" s="21"/>
    </row>
    <row r="101" ht="25" customHeight="1">
      <c r="A101" s="20" t="s">
        <v>414</v>
      </c>
      <c r="B101" s="20"/>
      <c r="C101" s="21"/>
      <c r="D101" s="21"/>
      <c r="E101" s="21"/>
      <c r="F101" s="21"/>
      <c r="G101" s="21"/>
    </row>
    <row r="102" ht="25" customHeight="1">
      <c r="A102" s="20" t="s">
        <v>416</v>
      </c>
      <c r="B102" s="20"/>
      <c r="C102" s="21"/>
      <c r="D102" s="21"/>
      <c r="E102" s="21"/>
      <c r="F102" s="21"/>
      <c r="G102" s="21"/>
    </row>
    <row r="103" ht="25" customHeight="1">
      <c r="A103" s="12" t="s">
        <v>521</v>
      </c>
      <c r="B103" s="12"/>
      <c r="C103" s="12"/>
      <c r="D103" s="12"/>
      <c r="E103" s="12"/>
      <c r="F103" s="12"/>
      <c r="G103" s="12"/>
    </row>
    <row r="104" ht="15" customHeight="1">
</row>
    <row r="105" ht="50" customHeight="1">
      <c r="A105" s="2" t="s">
        <v>324</v>
      </c>
      <c r="B105" s="2" t="s">
        <v>48</v>
      </c>
      <c r="C105" s="2"/>
      <c r="D105" s="2"/>
      <c r="E105" s="2" t="s">
        <v>522</v>
      </c>
      <c r="F105" s="2" t="s">
        <v>523</v>
      </c>
      <c r="G105" s="2" t="s">
        <v>524</v>
      </c>
    </row>
    <row r="106" ht="25" customHeight="1">
      <c r="A106" s="2" t="s">
        <v>65</v>
      </c>
      <c r="B106" s="2" t="s">
        <v>65</v>
      </c>
      <c r="C106" s="2" t="s">
        <v>65</v>
      </c>
      <c r="D106" s="2" t="s">
        <v>65</v>
      </c>
      <c r="E106" s="2" t="s">
        <v>65</v>
      </c>
      <c r="F106" s="2" t="s">
        <v>65</v>
      </c>
      <c r="G106" s="2" t="s">
        <v>65</v>
      </c>
    </row>
    <row r="107" ht="25" customHeight="1">
</row>
    <row r="108" ht="25" customHeight="1">
      <c r="A108" s="20" t="s">
        <v>413</v>
      </c>
      <c r="B108" s="20"/>
      <c r="C108" s="21"/>
      <c r="D108" s="21"/>
      <c r="E108" s="21"/>
      <c r="F108" s="21"/>
      <c r="G108" s="21"/>
    </row>
    <row r="109" ht="25" customHeight="1">
      <c r="A109" s="20" t="s">
        <v>414</v>
      </c>
      <c r="B109" s="20"/>
      <c r="C109" s="21"/>
      <c r="D109" s="21"/>
      <c r="E109" s="21"/>
      <c r="F109" s="21"/>
      <c r="G109" s="21"/>
    </row>
    <row r="110" ht="25" customHeight="1">
      <c r="A110" s="20" t="s">
        <v>416</v>
      </c>
      <c r="B110" s="20"/>
      <c r="C110" s="21"/>
      <c r="D110" s="21"/>
      <c r="E110" s="21"/>
      <c r="F110" s="21"/>
      <c r="G110" s="21"/>
    </row>
    <row r="111" ht="25" customHeight="1">
      <c r="A111" s="12" t="s">
        <v>521</v>
      </c>
      <c r="B111" s="12"/>
      <c r="C111" s="12"/>
      <c r="D111" s="12"/>
      <c r="E111" s="12"/>
      <c r="F111" s="12"/>
      <c r="G111" s="12"/>
    </row>
    <row r="112" ht="15" customHeight="1">
</row>
    <row r="113" ht="50" customHeight="1">
      <c r="A113" s="2" t="s">
        <v>324</v>
      </c>
      <c r="B113" s="2" t="s">
        <v>48</v>
      </c>
      <c r="C113" s="2"/>
      <c r="D113" s="2"/>
      <c r="E113" s="2" t="s">
        <v>522</v>
      </c>
      <c r="F113" s="2" t="s">
        <v>523</v>
      </c>
      <c r="G113" s="2" t="s">
        <v>524</v>
      </c>
    </row>
    <row r="114" ht="25" customHeight="1">
      <c r="A114" s="2" t="s">
        <v>65</v>
      </c>
      <c r="B114" s="2" t="s">
        <v>65</v>
      </c>
      <c r="C114" s="2" t="s">
        <v>65</v>
      </c>
      <c r="D114" s="2" t="s">
        <v>65</v>
      </c>
      <c r="E114" s="2" t="s">
        <v>65</v>
      </c>
      <c r="F114" s="2" t="s">
        <v>65</v>
      </c>
      <c r="G114" s="2" t="s">
        <v>65</v>
      </c>
    </row>
  </sheetData>
  <sheetProtection password="FC92" sheet="1" objects="1" scenarios="1"/>
  <mergeCells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58:B58"/>
    <mergeCell ref="A60:B60"/>
    <mergeCell ref="C60:J60"/>
    <mergeCell ref="A61:B61"/>
    <mergeCell ref="C61:J61"/>
    <mergeCell ref="A62:B62"/>
    <mergeCell ref="C62:J62"/>
    <mergeCell ref="A63:J63"/>
    <mergeCell ref="A65:A67"/>
    <mergeCell ref="B65:B67"/>
    <mergeCell ref="C65:C67"/>
    <mergeCell ref="D65:G65"/>
    <mergeCell ref="H65:H67"/>
    <mergeCell ref="I65:I67"/>
    <mergeCell ref="J65:J67"/>
    <mergeCell ref="D66:D67"/>
    <mergeCell ref="E66:G66"/>
    <mergeCell ref="A70:B70"/>
    <mergeCell ref="A72:B72"/>
    <mergeCell ref="C72:J72"/>
    <mergeCell ref="A73:B73"/>
    <mergeCell ref="C73:J73"/>
    <mergeCell ref="A74:B74"/>
    <mergeCell ref="C74:J74"/>
    <mergeCell ref="A75:J75"/>
    <mergeCell ref="A77:A79"/>
    <mergeCell ref="B77:B79"/>
    <mergeCell ref="C77:C79"/>
    <mergeCell ref="D77:G77"/>
    <mergeCell ref="H77:H79"/>
    <mergeCell ref="I77:I79"/>
    <mergeCell ref="J77:J79"/>
    <mergeCell ref="D78:D79"/>
    <mergeCell ref="E78:G78"/>
    <mergeCell ref="A82:B82"/>
    <mergeCell ref="C82:J82"/>
    <mergeCell ref="A83:B83"/>
    <mergeCell ref="C83:J83"/>
    <mergeCell ref="A84:B84"/>
    <mergeCell ref="C84:J84"/>
    <mergeCell ref="A85:J85"/>
    <mergeCell ref="A87:A89"/>
    <mergeCell ref="B87:B89"/>
    <mergeCell ref="C87:C89"/>
    <mergeCell ref="D87:G87"/>
    <mergeCell ref="H87:H89"/>
    <mergeCell ref="I87:I89"/>
    <mergeCell ref="J87:J89"/>
    <mergeCell ref="D88:D89"/>
    <mergeCell ref="E88:G88"/>
    <mergeCell ref="A92:B92"/>
    <mergeCell ref="C92:G92"/>
    <mergeCell ref="A93:B93"/>
    <mergeCell ref="C93:G93"/>
    <mergeCell ref="A94:B94"/>
    <mergeCell ref="C94:G94"/>
    <mergeCell ref="A95:G95"/>
    <mergeCell ref="B97:D97"/>
    <mergeCell ref="A100:B100"/>
    <mergeCell ref="C100:G100"/>
    <mergeCell ref="A101:B101"/>
    <mergeCell ref="C101:G101"/>
    <mergeCell ref="A102:B102"/>
    <mergeCell ref="C102:G102"/>
    <mergeCell ref="A103:G103"/>
    <mergeCell ref="B105:D105"/>
    <mergeCell ref="A108:B108"/>
    <mergeCell ref="C108:G108"/>
    <mergeCell ref="A109:B109"/>
    <mergeCell ref="C109:G109"/>
    <mergeCell ref="A110:B110"/>
    <mergeCell ref="C110:G110"/>
    <mergeCell ref="A111:G111"/>
    <mergeCell ref="B113:D113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&amp;K00-00926144.BIY.472375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5" customHeight="1">
</row>
    <row r="2" ht="20" customHeight="1">
      <c r="A2" s="20" t="s">
        <v>413</v>
      </c>
      <c r="B2" s="20"/>
      <c r="C2" s="21" t="s">
        <v>154</v>
      </c>
      <c r="D2" s="21"/>
      <c r="E2" s="21"/>
      <c r="F2" s="21"/>
      <c r="G2" s="21"/>
    </row>
    <row r="3" ht="20" customHeight="1">
      <c r="A3" s="20" t="s">
        <v>414</v>
      </c>
      <c r="B3" s="20"/>
      <c r="C3" s="21" t="s">
        <v>415</v>
      </c>
      <c r="D3" s="21"/>
      <c r="E3" s="21"/>
      <c r="F3" s="21"/>
      <c r="G3" s="21"/>
    </row>
    <row r="4" ht="25" customHeight="1">
      <c r="A4" s="20" t="s">
        <v>416</v>
      </c>
      <c r="B4" s="20"/>
      <c r="C4" s="21" t="s">
        <v>387</v>
      </c>
      <c r="D4" s="21"/>
      <c r="E4" s="21"/>
      <c r="F4" s="21"/>
      <c r="G4" s="21"/>
    </row>
    <row r="5" ht="15" customHeight="1">
</row>
    <row r="6" ht="25" customHeight="1">
      <c r="A6" s="12" t="s">
        <v>525</v>
      </c>
      <c r="B6" s="12"/>
      <c r="C6" s="12"/>
      <c r="D6" s="12"/>
      <c r="E6" s="12"/>
      <c r="F6" s="12"/>
      <c r="G6" s="12"/>
    </row>
    <row r="7" ht="15" customHeight="1">
</row>
    <row r="8" ht="50" customHeight="1">
      <c r="A8" s="2" t="s">
        <v>324</v>
      </c>
      <c r="B8" s="2" t="s">
        <v>526</v>
      </c>
      <c r="C8" s="2"/>
      <c r="D8" s="2" t="s">
        <v>527</v>
      </c>
      <c r="E8" s="2" t="s">
        <v>528</v>
      </c>
      <c r="F8" s="2" t="s">
        <v>529</v>
      </c>
      <c r="G8" s="2" t="s">
        <v>530</v>
      </c>
    </row>
    <row r="9" ht="15" customHeight="1">
      <c r="A9" s="2">
        <v>1</v>
      </c>
      <c r="B9" s="2">
        <v>2</v>
      </c>
      <c r="C9" s="2"/>
      <c r="D9" s="2">
        <v>3</v>
      </c>
      <c r="E9" s="2">
        <v>4</v>
      </c>
      <c r="F9" s="2">
        <v>5</v>
      </c>
      <c r="G9" s="2">
        <v>6</v>
      </c>
    </row>
    <row r="10" ht="20" customHeight="1">
      <c r="A10" s="2" t="s">
        <v>329</v>
      </c>
      <c r="B10" s="3" t="s">
        <v>531</v>
      </c>
      <c r="C10" s="3"/>
      <c r="D10" s="4">
        <v>250000</v>
      </c>
      <c r="E10" s="4">
        <v>1</v>
      </c>
      <c r="F10" s="4">
        <v>1</v>
      </c>
      <c r="G10" s="4">
        <v>250000</v>
      </c>
    </row>
    <row r="11" ht="25" customHeight="1">
      <c r="A11" s="23" t="s">
        <v>518</v>
      </c>
      <c r="B11" s="23"/>
      <c r="C11" s="23"/>
      <c r="D11" s="23"/>
      <c r="E11" s="23"/>
      <c r="F11" s="23"/>
      <c r="G11" s="19">
        <f>SUBTOTAL(9,G10:G10)</f>
      </c>
    </row>
    <row r="12" ht="25" customHeight="1">
</row>
    <row r="13" ht="20" customHeight="1">
      <c r="A13" s="20" t="s">
        <v>413</v>
      </c>
      <c r="B13" s="20"/>
      <c r="C13" s="21" t="s">
        <v>165</v>
      </c>
      <c r="D13" s="21"/>
      <c r="E13" s="21"/>
      <c r="F13" s="21"/>
      <c r="G13" s="21"/>
    </row>
    <row r="14" ht="20" customHeight="1">
      <c r="A14" s="20" t="s">
        <v>414</v>
      </c>
      <c r="B14" s="20"/>
      <c r="C14" s="21" t="s">
        <v>415</v>
      </c>
      <c r="D14" s="21"/>
      <c r="E14" s="21"/>
      <c r="F14" s="21"/>
      <c r="G14" s="21"/>
    </row>
    <row r="15" ht="25" customHeight="1">
      <c r="A15" s="20" t="s">
        <v>416</v>
      </c>
      <c r="B15" s="20"/>
      <c r="C15" s="21" t="s">
        <v>387</v>
      </c>
      <c r="D15" s="21"/>
      <c r="E15" s="21"/>
      <c r="F15" s="21"/>
      <c r="G15" s="21"/>
    </row>
    <row r="16" ht="15" customHeight="1">
</row>
    <row r="17" ht="25" customHeight="1">
      <c r="A17" s="12" t="s">
        <v>532</v>
      </c>
      <c r="B17" s="12"/>
      <c r="C17" s="12"/>
      <c r="D17" s="12"/>
      <c r="E17" s="12"/>
      <c r="F17" s="12"/>
      <c r="G17" s="12"/>
    </row>
    <row r="18" ht="15" customHeight="1">
</row>
    <row r="19" ht="50" customHeight="1">
      <c r="A19" s="2" t="s">
        <v>324</v>
      </c>
      <c r="B19" s="2" t="s">
        <v>526</v>
      </c>
      <c r="C19" s="2"/>
      <c r="D19" s="2" t="s">
        <v>533</v>
      </c>
      <c r="E19" s="2" t="s">
        <v>534</v>
      </c>
      <c r="F19" s="2" t="s">
        <v>535</v>
      </c>
      <c r="G19" s="2" t="s">
        <v>530</v>
      </c>
    </row>
    <row r="20" ht="15" customHeight="1">
      <c r="A20" s="2">
        <v>1</v>
      </c>
      <c r="B20" s="2">
        <v>2</v>
      </c>
      <c r="C20" s="2"/>
      <c r="D20" s="2">
        <v>3</v>
      </c>
      <c r="E20" s="2">
        <v>4</v>
      </c>
      <c r="F20" s="2">
        <v>5</v>
      </c>
      <c r="G20" s="2">
        <v>6</v>
      </c>
    </row>
    <row r="21" ht="20" customHeight="1">
      <c r="A21" s="2" t="s">
        <v>329</v>
      </c>
      <c r="B21" s="3" t="s">
        <v>536</v>
      </c>
      <c r="C21" s="3"/>
      <c r="D21" s="4">
        <v>1</v>
      </c>
      <c r="E21" s="4">
        <v>1</v>
      </c>
      <c r="F21" s="4">
        <v>690000</v>
      </c>
      <c r="G21" s="4">
        <v>690000</v>
      </c>
    </row>
    <row r="22" ht="25" customHeight="1">
      <c r="A22" s="23" t="s">
        <v>518</v>
      </c>
      <c r="B22" s="23"/>
      <c r="C22" s="23"/>
      <c r="D22" s="23"/>
      <c r="E22" s="23"/>
      <c r="F22" s="23"/>
      <c r="G22" s="19">
        <f>SUBTOTAL(9,G21:G21)</f>
      </c>
    </row>
    <row r="23" ht="25" customHeight="1">
</row>
    <row r="24" ht="20" customHeight="1">
      <c r="A24" s="20" t="s">
        <v>413</v>
      </c>
      <c r="B24" s="20"/>
      <c r="C24" s="21" t="s">
        <v>171</v>
      </c>
      <c r="D24" s="21"/>
      <c r="E24" s="21"/>
      <c r="F24" s="21"/>
      <c r="G24" s="21"/>
    </row>
    <row r="25" ht="20" customHeight="1">
      <c r="A25" s="20" t="s">
        <v>414</v>
      </c>
      <c r="B25" s="20"/>
      <c r="C25" s="21" t="s">
        <v>519</v>
      </c>
      <c r="D25" s="21"/>
      <c r="E25" s="21"/>
      <c r="F25" s="21"/>
      <c r="G25" s="21"/>
    </row>
    <row r="26" ht="25" customHeight="1">
      <c r="A26" s="20" t="s">
        <v>416</v>
      </c>
      <c r="B26" s="20"/>
      <c r="C26" s="21" t="s">
        <v>387</v>
      </c>
      <c r="D26" s="21"/>
      <c r="E26" s="21"/>
      <c r="F26" s="21"/>
      <c r="G26" s="21"/>
    </row>
    <row r="27" ht="15" customHeight="1">
</row>
    <row r="28" ht="50" customHeight="1">
      <c r="A28" s="12" t="s">
        <v>537</v>
      </c>
      <c r="B28" s="12"/>
      <c r="C28" s="12"/>
      <c r="D28" s="12"/>
      <c r="E28" s="12"/>
      <c r="F28" s="12"/>
      <c r="G28" s="12"/>
    </row>
    <row r="29" ht="15" customHeight="1">
</row>
    <row r="30" ht="50" customHeight="1">
      <c r="A30" s="2" t="s">
        <v>324</v>
      </c>
      <c r="B30" s="2" t="s">
        <v>538</v>
      </c>
      <c r="C30" s="2"/>
      <c r="D30" s="2"/>
      <c r="E30" s="2"/>
      <c r="F30" s="2" t="s">
        <v>539</v>
      </c>
      <c r="G30" s="2" t="s">
        <v>540</v>
      </c>
    </row>
    <row r="31" ht="15" customHeight="1">
      <c r="A31" s="2">
        <v>1</v>
      </c>
      <c r="B31" s="2">
        <v>2</v>
      </c>
      <c r="C31" s="2"/>
      <c r="D31" s="2"/>
      <c r="E31" s="2"/>
      <c r="F31" s="2">
        <v>3</v>
      </c>
      <c r="G31" s="2">
        <v>4</v>
      </c>
    </row>
    <row r="32" ht="20" customHeight="1">
      <c r="A32" s="2" t="s">
        <v>329</v>
      </c>
      <c r="B32" s="3" t="s">
        <v>541</v>
      </c>
      <c r="C32" s="3"/>
      <c r="D32" s="3"/>
      <c r="E32" s="3"/>
      <c r="F32" s="4">
        <v>11145.24</v>
      </c>
      <c r="G32" s="4">
        <v>11145.24</v>
      </c>
    </row>
    <row r="33" ht="25" customHeight="1">
      <c r="A33" s="23" t="s">
        <v>518</v>
      </c>
      <c r="B33" s="23"/>
      <c r="C33" s="23"/>
      <c r="D33" s="23"/>
      <c r="E33" s="23"/>
      <c r="F33" s="23"/>
      <c r="G33" s="19">
        <f>SUBTOTAL(9,G32:G32)</f>
      </c>
    </row>
    <row r="34" ht="25" customHeight="1">
</row>
    <row r="35" ht="20" customHeight="1">
      <c r="A35" s="20" t="s">
        <v>413</v>
      </c>
      <c r="B35" s="20"/>
      <c r="C35" s="21" t="s">
        <v>171</v>
      </c>
      <c r="D35" s="21"/>
      <c r="E35" s="21"/>
      <c r="F35" s="21"/>
      <c r="G35" s="21"/>
    </row>
    <row r="36" ht="20" customHeight="1">
      <c r="A36" s="20" t="s">
        <v>414</v>
      </c>
      <c r="B36" s="20"/>
      <c r="C36" s="21" t="s">
        <v>415</v>
      </c>
      <c r="D36" s="21"/>
      <c r="E36" s="21"/>
      <c r="F36" s="21"/>
      <c r="G36" s="21"/>
    </row>
    <row r="37" ht="25" customHeight="1">
      <c r="A37" s="20" t="s">
        <v>416</v>
      </c>
      <c r="B37" s="20"/>
      <c r="C37" s="21" t="s">
        <v>387</v>
      </c>
      <c r="D37" s="21"/>
      <c r="E37" s="21"/>
      <c r="F37" s="21"/>
      <c r="G37" s="21"/>
    </row>
    <row r="38" ht="15" customHeight="1">
</row>
    <row r="39" ht="50" customHeight="1">
      <c r="A39" s="12" t="s">
        <v>537</v>
      </c>
      <c r="B39" s="12"/>
      <c r="C39" s="12"/>
      <c r="D39" s="12"/>
      <c r="E39" s="12"/>
      <c r="F39" s="12"/>
      <c r="G39" s="12"/>
    </row>
    <row r="40" ht="15" customHeight="1">
</row>
    <row r="41" ht="50" customHeight="1">
      <c r="A41" s="2" t="s">
        <v>324</v>
      </c>
      <c r="B41" s="2" t="s">
        <v>538</v>
      </c>
      <c r="C41" s="2"/>
      <c r="D41" s="2"/>
      <c r="E41" s="2"/>
      <c r="F41" s="2" t="s">
        <v>539</v>
      </c>
      <c r="G41" s="2" t="s">
        <v>540</v>
      </c>
    </row>
    <row r="42" ht="15" customHeight="1">
      <c r="A42" s="2">
        <v>1</v>
      </c>
      <c r="B42" s="2">
        <v>2</v>
      </c>
      <c r="C42" s="2"/>
      <c r="D42" s="2"/>
      <c r="E42" s="2"/>
      <c r="F42" s="2">
        <v>3</v>
      </c>
      <c r="G42" s="2">
        <v>4</v>
      </c>
    </row>
    <row r="43" ht="20" customHeight="1">
      <c r="A43" s="2" t="s">
        <v>329</v>
      </c>
      <c r="B43" s="3" t="s">
        <v>541</v>
      </c>
      <c r="C43" s="3"/>
      <c r="D43" s="3"/>
      <c r="E43" s="3"/>
      <c r="F43" s="4">
        <v>14628695.51</v>
      </c>
      <c r="G43" s="4">
        <v>14628695.51</v>
      </c>
    </row>
    <row r="44" ht="25" customHeight="1">
      <c r="A44" s="23" t="s">
        <v>518</v>
      </c>
      <c r="B44" s="23"/>
      <c r="C44" s="23"/>
      <c r="D44" s="23"/>
      <c r="E44" s="23"/>
      <c r="F44" s="23"/>
      <c r="G44" s="19">
        <f>SUBTOTAL(9,G43:G43)</f>
      </c>
    </row>
    <row r="45" ht="25" customHeight="1">
</row>
    <row r="46" ht="20" customHeight="1">
      <c r="A46" s="20" t="s">
        <v>413</v>
      </c>
      <c r="B46" s="20"/>
      <c r="C46" s="21" t="s">
        <v>224</v>
      </c>
      <c r="D46" s="21"/>
      <c r="E46" s="21"/>
      <c r="F46" s="21"/>
      <c r="G46" s="21"/>
    </row>
    <row r="47" ht="20" customHeight="1">
      <c r="A47" s="20" t="s">
        <v>414</v>
      </c>
      <c r="B47" s="20"/>
      <c r="C47" s="21" t="s">
        <v>415</v>
      </c>
      <c r="D47" s="21"/>
      <c r="E47" s="21"/>
      <c r="F47" s="21"/>
      <c r="G47" s="21"/>
    </row>
    <row r="48" ht="25" customHeight="1">
      <c r="A48" s="20" t="s">
        <v>416</v>
      </c>
      <c r="B48" s="20"/>
      <c r="C48" s="21" t="s">
        <v>387</v>
      </c>
      <c r="D48" s="21"/>
      <c r="E48" s="21"/>
      <c r="F48" s="21"/>
      <c r="G48" s="21"/>
    </row>
    <row r="49" ht="15" customHeight="1">
</row>
    <row r="50" ht="25" customHeight="1">
      <c r="A50" s="12" t="s">
        <v>542</v>
      </c>
      <c r="B50" s="12"/>
      <c r="C50" s="12"/>
      <c r="D50" s="12"/>
      <c r="E50" s="12"/>
      <c r="F50" s="12"/>
      <c r="G50" s="12"/>
    </row>
    <row r="51" ht="15" customHeight="1">
</row>
    <row r="52" ht="60" customHeight="1">
      <c r="A52" s="2" t="s">
        <v>324</v>
      </c>
      <c r="B52" s="2" t="s">
        <v>526</v>
      </c>
      <c r="C52" s="2"/>
      <c r="D52" s="2"/>
      <c r="E52" s="2" t="s">
        <v>543</v>
      </c>
      <c r="F52" s="2" t="s">
        <v>544</v>
      </c>
      <c r="G52" s="2" t="s">
        <v>545</v>
      </c>
    </row>
    <row r="53" ht="15" customHeight="1">
      <c r="A53" s="2">
        <v>1</v>
      </c>
      <c r="B53" s="2">
        <v>2</v>
      </c>
      <c r="C53" s="2"/>
      <c r="D53" s="2"/>
      <c r="E53" s="2">
        <v>3</v>
      </c>
      <c r="F53" s="2">
        <v>4</v>
      </c>
      <c r="G53" s="2">
        <v>5</v>
      </c>
    </row>
    <row r="54" ht="20" customHeight="1">
      <c r="A54" s="2" t="s">
        <v>329</v>
      </c>
      <c r="B54" s="3" t="s">
        <v>546</v>
      </c>
      <c r="C54" s="3"/>
      <c r="D54" s="3"/>
      <c r="E54" s="4">
        <v>1</v>
      </c>
      <c r="F54" s="4">
        <v>30000</v>
      </c>
      <c r="G54" s="4">
        <v>30000</v>
      </c>
    </row>
    <row r="55" ht="25" customHeight="1">
      <c r="A55" s="23" t="s">
        <v>518</v>
      </c>
      <c r="B55" s="23"/>
      <c r="C55" s="23"/>
      <c r="D55" s="23"/>
      <c r="E55" s="23"/>
      <c r="F55" s="23"/>
      <c r="G55" s="19">
        <f>SUBTOTAL(9,G54:G54)</f>
      </c>
    </row>
    <row r="56" ht="25" customHeight="1">
</row>
    <row r="57" ht="20" customHeight="1">
      <c r="A57" s="20" t="s">
        <v>413</v>
      </c>
      <c r="B57" s="20"/>
      <c r="C57" s="21" t="s">
        <v>227</v>
      </c>
      <c r="D57" s="21"/>
      <c r="E57" s="21"/>
      <c r="F57" s="21"/>
      <c r="G57" s="21"/>
    </row>
    <row r="58" ht="20" customHeight="1">
      <c r="A58" s="20" t="s">
        <v>414</v>
      </c>
      <c r="B58" s="20"/>
      <c r="C58" s="21" t="s">
        <v>415</v>
      </c>
      <c r="D58" s="21"/>
      <c r="E58" s="21"/>
      <c r="F58" s="21"/>
      <c r="G58" s="21"/>
    </row>
    <row r="59" ht="25" customHeight="1">
      <c r="A59" s="20" t="s">
        <v>416</v>
      </c>
      <c r="B59" s="20"/>
      <c r="C59" s="21" t="s">
        <v>387</v>
      </c>
      <c r="D59" s="21"/>
      <c r="E59" s="21"/>
      <c r="F59" s="21"/>
      <c r="G59" s="21"/>
    </row>
    <row r="60" ht="15" customHeight="1">
</row>
    <row r="61" ht="25" customHeight="1">
      <c r="A61" s="12" t="s">
        <v>547</v>
      </c>
      <c r="B61" s="12"/>
      <c r="C61" s="12"/>
      <c r="D61" s="12"/>
      <c r="E61" s="12"/>
      <c r="F61" s="12"/>
      <c r="G61" s="12"/>
    </row>
    <row r="62" ht="15" customHeight="1">
</row>
    <row r="63" ht="60" customHeight="1">
      <c r="A63" s="2" t="s">
        <v>324</v>
      </c>
      <c r="B63" s="2" t="s">
        <v>526</v>
      </c>
      <c r="C63" s="2"/>
      <c r="D63" s="2"/>
      <c r="E63" s="2" t="s">
        <v>543</v>
      </c>
      <c r="F63" s="2" t="s">
        <v>544</v>
      </c>
      <c r="G63" s="2" t="s">
        <v>545</v>
      </c>
    </row>
    <row r="64" ht="15" customHeight="1">
      <c r="A64" s="2">
        <v>1</v>
      </c>
      <c r="B64" s="2">
        <v>2</v>
      </c>
      <c r="C64" s="2"/>
      <c r="D64" s="2"/>
      <c r="E64" s="2">
        <v>3</v>
      </c>
      <c r="F64" s="2">
        <v>4</v>
      </c>
      <c r="G64" s="2">
        <v>5</v>
      </c>
    </row>
    <row r="65" ht="20" customHeight="1">
      <c r="A65" s="2" t="s">
        <v>329</v>
      </c>
      <c r="B65" s="3" t="s">
        <v>546</v>
      </c>
      <c r="C65" s="3"/>
      <c r="D65" s="3"/>
      <c r="E65" s="4">
        <v>1</v>
      </c>
      <c r="F65" s="4">
        <v>5000</v>
      </c>
      <c r="G65" s="4">
        <v>5000</v>
      </c>
    </row>
    <row r="66" ht="25" customHeight="1">
      <c r="A66" s="23" t="s">
        <v>518</v>
      </c>
      <c r="B66" s="23"/>
      <c r="C66" s="23"/>
      <c r="D66" s="23"/>
      <c r="E66" s="23"/>
      <c r="F66" s="23"/>
      <c r="G66" s="19">
        <f>SUBTOTAL(9,G65:G65)</f>
      </c>
    </row>
    <row r="67" ht="25" customHeight="1">
</row>
    <row r="68" ht="20" customHeight="1">
      <c r="A68" s="20" t="s">
        <v>413</v>
      </c>
      <c r="B68" s="20"/>
      <c r="C68" s="21" t="s">
        <v>220</v>
      </c>
      <c r="D68" s="21"/>
      <c r="E68" s="21"/>
      <c r="F68" s="21"/>
      <c r="G68" s="21"/>
    </row>
    <row r="69" ht="20" customHeight="1">
      <c r="A69" s="20" t="s">
        <v>414</v>
      </c>
      <c r="B69" s="20"/>
      <c r="C69" s="21" t="s">
        <v>415</v>
      </c>
      <c r="D69" s="21"/>
      <c r="E69" s="21"/>
      <c r="F69" s="21"/>
      <c r="G69" s="21"/>
    </row>
    <row r="70" ht="25" customHeight="1">
      <c r="A70" s="20" t="s">
        <v>416</v>
      </c>
      <c r="B70" s="20"/>
      <c r="C70" s="21" t="s">
        <v>387</v>
      </c>
      <c r="D70" s="21"/>
      <c r="E70" s="21"/>
      <c r="F70" s="21"/>
      <c r="G70" s="21"/>
    </row>
    <row r="71" ht="15" customHeight="1">
</row>
    <row r="72" ht="25" customHeight="1">
      <c r="A72" s="12" t="s">
        <v>542</v>
      </c>
      <c r="B72" s="12"/>
      <c r="C72" s="12"/>
      <c r="D72" s="12"/>
      <c r="E72" s="12"/>
      <c r="F72" s="12"/>
      <c r="G72" s="12"/>
    </row>
    <row r="73" ht="15" customHeight="1">
</row>
    <row r="74" ht="60" customHeight="1">
      <c r="A74" s="2" t="s">
        <v>324</v>
      </c>
      <c r="B74" s="2" t="s">
        <v>526</v>
      </c>
      <c r="C74" s="2"/>
      <c r="D74" s="2"/>
      <c r="E74" s="2" t="s">
        <v>543</v>
      </c>
      <c r="F74" s="2" t="s">
        <v>544</v>
      </c>
      <c r="G74" s="2" t="s">
        <v>545</v>
      </c>
    </row>
    <row r="75" ht="15" customHeight="1">
      <c r="A75" s="2">
        <v>1</v>
      </c>
      <c r="B75" s="2">
        <v>2</v>
      </c>
      <c r="C75" s="2"/>
      <c r="D75" s="2"/>
      <c r="E75" s="2">
        <v>3</v>
      </c>
      <c r="F75" s="2">
        <v>4</v>
      </c>
      <c r="G75" s="2">
        <v>5</v>
      </c>
    </row>
    <row r="76" ht="20" customHeight="1">
      <c r="A76" s="2" t="s">
        <v>329</v>
      </c>
      <c r="B76" s="3" t="s">
        <v>546</v>
      </c>
      <c r="C76" s="3"/>
      <c r="D76" s="3"/>
      <c r="E76" s="4">
        <v>1</v>
      </c>
      <c r="F76" s="4">
        <v>4100000</v>
      </c>
      <c r="G76" s="4">
        <v>4100000</v>
      </c>
    </row>
    <row r="77" ht="25" customHeight="1">
      <c r="A77" s="23" t="s">
        <v>518</v>
      </c>
      <c r="B77" s="23"/>
      <c r="C77" s="23"/>
      <c r="D77" s="23"/>
      <c r="E77" s="23"/>
      <c r="F77" s="23"/>
      <c r="G77" s="19">
        <f>SUBTOTAL(9,G76:G76)</f>
      </c>
    </row>
    <row r="78" ht="0" customHeight="1">
</row>
  </sheetData>
  <sheetProtection password="FC92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F11"/>
    <mergeCell ref="A13:B13"/>
    <mergeCell ref="C13:G13"/>
    <mergeCell ref="A14:B14"/>
    <mergeCell ref="C14:G14"/>
    <mergeCell ref="A15:B15"/>
    <mergeCell ref="C15:G15"/>
    <mergeCell ref="A17:G17"/>
    <mergeCell ref="B19:C19"/>
    <mergeCell ref="B20:C20"/>
    <mergeCell ref="B21:C21"/>
    <mergeCell ref="A22:F22"/>
    <mergeCell ref="A24:B24"/>
    <mergeCell ref="C24:G24"/>
    <mergeCell ref="A25:B25"/>
    <mergeCell ref="C25:G25"/>
    <mergeCell ref="A26:B26"/>
    <mergeCell ref="C26:G26"/>
    <mergeCell ref="A28:G28"/>
    <mergeCell ref="B30:E30"/>
    <mergeCell ref="B31:E31"/>
    <mergeCell ref="B32:E32"/>
    <mergeCell ref="A33:F33"/>
    <mergeCell ref="A35:B35"/>
    <mergeCell ref="C35:G35"/>
    <mergeCell ref="A36:B36"/>
    <mergeCell ref="C36:G36"/>
    <mergeCell ref="A37:B37"/>
    <mergeCell ref="C37:G37"/>
    <mergeCell ref="A39:G39"/>
    <mergeCell ref="B41:E41"/>
    <mergeCell ref="B42:E42"/>
    <mergeCell ref="B43:E43"/>
    <mergeCell ref="A44:F44"/>
    <mergeCell ref="A46:B46"/>
    <mergeCell ref="C46:G46"/>
    <mergeCell ref="A47:B47"/>
    <mergeCell ref="C47:G47"/>
    <mergeCell ref="A48:B48"/>
    <mergeCell ref="C48:G48"/>
    <mergeCell ref="A50:G50"/>
    <mergeCell ref="B52:D52"/>
    <mergeCell ref="B53:D53"/>
    <mergeCell ref="B54:D54"/>
    <mergeCell ref="A55:F55"/>
    <mergeCell ref="A57:B57"/>
    <mergeCell ref="C57:G57"/>
    <mergeCell ref="A58:B58"/>
    <mergeCell ref="C58:G58"/>
    <mergeCell ref="A59:B59"/>
    <mergeCell ref="C59:G59"/>
    <mergeCell ref="A61:G61"/>
    <mergeCell ref="B63:D63"/>
    <mergeCell ref="B64:D64"/>
    <mergeCell ref="B65:D65"/>
    <mergeCell ref="A66:F66"/>
    <mergeCell ref="A68:B68"/>
    <mergeCell ref="C68:G68"/>
    <mergeCell ref="A69:B69"/>
    <mergeCell ref="C69:G69"/>
    <mergeCell ref="A70:B70"/>
    <mergeCell ref="C70:G70"/>
    <mergeCell ref="A72:G72"/>
    <mergeCell ref="B74:D74"/>
    <mergeCell ref="B75:D75"/>
    <mergeCell ref="B76:D76"/>
    <mergeCell ref="A77:F77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&amp;K00-00926144.BIY.472375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20" t="s">
        <v>413</v>
      </c>
      <c r="B2" s="20"/>
      <c r="C2" s="21" t="s">
        <v>263</v>
      </c>
      <c r="D2" s="21"/>
      <c r="E2" s="21"/>
      <c r="F2" s="21"/>
      <c r="G2" s="21"/>
    </row>
    <row r="3" ht="20" customHeight="1">
      <c r="A3" s="20" t="s">
        <v>414</v>
      </c>
      <c r="B3" s="20"/>
      <c r="C3" s="21" t="s">
        <v>519</v>
      </c>
      <c r="D3" s="21"/>
      <c r="E3" s="21"/>
      <c r="F3" s="21"/>
      <c r="G3" s="21"/>
    </row>
    <row r="4" ht="25" customHeight="1">
      <c r="A4" s="20" t="s">
        <v>416</v>
      </c>
      <c r="B4" s="20"/>
      <c r="C4" s="21" t="s">
        <v>387</v>
      </c>
      <c r="D4" s="21"/>
      <c r="E4" s="21"/>
      <c r="F4" s="21"/>
      <c r="G4" s="21"/>
    </row>
    <row r="5" ht="15" customHeight="1">
</row>
    <row r="6" ht="25" customHeight="1">
      <c r="A6" s="12" t="s">
        <v>548</v>
      </c>
      <c r="B6" s="12"/>
      <c r="C6" s="12"/>
      <c r="D6" s="12"/>
      <c r="E6" s="12"/>
      <c r="F6" s="12"/>
      <c r="G6" s="12"/>
    </row>
    <row r="7" ht="15" customHeight="1">
</row>
    <row r="8" ht="50" customHeight="1">
      <c r="A8" s="2" t="s">
        <v>324</v>
      </c>
      <c r="B8" s="2" t="s">
        <v>526</v>
      </c>
      <c r="C8" s="2"/>
      <c r="D8" s="2" t="s">
        <v>549</v>
      </c>
      <c r="E8" s="2" t="s">
        <v>550</v>
      </c>
      <c r="F8" s="2" t="s">
        <v>551</v>
      </c>
      <c r="G8" s="2" t="s">
        <v>552</v>
      </c>
    </row>
    <row r="9" ht="15" customHeight="1">
      <c r="A9" s="2">
        <v>1</v>
      </c>
      <c r="B9" s="2">
        <v>2</v>
      </c>
      <c r="C9" s="2"/>
      <c r="D9" s="2">
        <v>3</v>
      </c>
      <c r="E9" s="2">
        <v>4</v>
      </c>
      <c r="F9" s="2">
        <v>5</v>
      </c>
      <c r="G9" s="2">
        <v>6</v>
      </c>
    </row>
    <row r="10" ht="60" customHeight="1">
      <c r="A10" s="2" t="s">
        <v>61</v>
      </c>
      <c r="B10" s="3" t="s">
        <v>553</v>
      </c>
      <c r="C10" s="3"/>
      <c r="D10" s="2"/>
      <c r="E10" s="4">
        <v>1</v>
      </c>
      <c r="F10" s="4">
        <v>2836.16</v>
      </c>
      <c r="G10" s="4">
        <v>2836.16</v>
      </c>
    </row>
    <row r="11" ht="25" customHeight="1">
      <c r="A11" s="23" t="s">
        <v>554</v>
      </c>
      <c r="B11" s="23"/>
      <c r="C11" s="23"/>
      <c r="D11" s="23"/>
      <c r="E11" s="19">
        <f>SUBTOTAL(9,E10:E10)</f>
      </c>
      <c r="F11" s="19" t="s">
        <v>78</v>
      </c>
      <c r="G11" s="19">
        <f>SUBTOTAL(9,G10:G10)</f>
      </c>
    </row>
    <row r="12" ht="25" customHeight="1">
      <c r="A12" s="23" t="s">
        <v>555</v>
      </c>
      <c r="B12" s="23"/>
      <c r="C12" s="23"/>
      <c r="D12" s="23"/>
      <c r="E12" s="23"/>
      <c r="F12" s="23"/>
      <c r="G12" s="19">
        <f>SUBTOTAL(9,G10:G11)</f>
      </c>
    </row>
    <row r="13" ht="25" customHeight="1">
</row>
    <row r="14" ht="20" customHeight="1">
      <c r="A14" s="20" t="s">
        <v>413</v>
      </c>
      <c r="B14" s="20"/>
      <c r="C14" s="21" t="s">
        <v>263</v>
      </c>
      <c r="D14" s="21"/>
      <c r="E14" s="21"/>
      <c r="F14" s="21"/>
      <c r="G14" s="21"/>
    </row>
    <row r="15" ht="20" customHeight="1">
      <c r="A15" s="20" t="s">
        <v>414</v>
      </c>
      <c r="B15" s="20"/>
      <c r="C15" s="21" t="s">
        <v>415</v>
      </c>
      <c r="D15" s="21"/>
      <c r="E15" s="21"/>
      <c r="F15" s="21"/>
      <c r="G15" s="21"/>
    </row>
    <row r="16" ht="25" customHeight="1">
      <c r="A16" s="20" t="s">
        <v>416</v>
      </c>
      <c r="B16" s="20"/>
      <c r="C16" s="21" t="s">
        <v>387</v>
      </c>
      <c r="D16" s="21"/>
      <c r="E16" s="21"/>
      <c r="F16" s="21"/>
      <c r="G16" s="21"/>
    </row>
    <row r="17" ht="15" customHeight="1">
</row>
    <row r="18" ht="25" customHeight="1">
      <c r="A18" s="12" t="s">
        <v>556</v>
      </c>
      <c r="B18" s="12"/>
      <c r="C18" s="12"/>
      <c r="D18" s="12"/>
      <c r="E18" s="12"/>
      <c r="F18" s="12"/>
      <c r="G18" s="12"/>
    </row>
    <row r="19" ht="15" customHeight="1">
</row>
    <row r="20" ht="50" customHeight="1">
      <c r="A20" s="2" t="s">
        <v>324</v>
      </c>
      <c r="B20" s="2" t="s">
        <v>526</v>
      </c>
      <c r="C20" s="2"/>
      <c r="D20" s="2" t="s">
        <v>549</v>
      </c>
      <c r="E20" s="2" t="s">
        <v>550</v>
      </c>
      <c r="F20" s="2" t="s">
        <v>551</v>
      </c>
      <c r="G20" s="2" t="s">
        <v>552</v>
      </c>
    </row>
    <row r="21" ht="15" customHeight="1">
      <c r="A21" s="2">
        <v>1</v>
      </c>
      <c r="B21" s="2">
        <v>2</v>
      </c>
      <c r="C21" s="2"/>
      <c r="D21" s="2">
        <v>3</v>
      </c>
      <c r="E21" s="2">
        <v>4</v>
      </c>
      <c r="F21" s="2">
        <v>5</v>
      </c>
      <c r="G21" s="2">
        <v>6</v>
      </c>
    </row>
    <row r="22" ht="60" customHeight="1">
      <c r="A22" s="2" t="s">
        <v>329</v>
      </c>
      <c r="B22" s="3" t="s">
        <v>557</v>
      </c>
      <c r="C22" s="3"/>
      <c r="D22" s="2" t="s">
        <v>558</v>
      </c>
      <c r="E22" s="4">
        <v>1</v>
      </c>
      <c r="F22" s="4">
        <v>255000</v>
      </c>
      <c r="G22" s="4">
        <v>255000</v>
      </c>
    </row>
    <row r="23" ht="25" customHeight="1">
      <c r="A23" s="23" t="s">
        <v>554</v>
      </c>
      <c r="B23" s="23"/>
      <c r="C23" s="23"/>
      <c r="D23" s="23"/>
      <c r="E23" s="19">
        <f>SUBTOTAL(9,E22:E22)</f>
      </c>
      <c r="F23" s="19" t="s">
        <v>78</v>
      </c>
      <c r="G23" s="19">
        <f>SUBTOTAL(9,G22:G22)</f>
      </c>
    </row>
    <row r="24" ht="25" customHeight="1">
      <c r="A24" s="23" t="s">
        <v>555</v>
      </c>
      <c r="B24" s="23"/>
      <c r="C24" s="23"/>
      <c r="D24" s="23"/>
      <c r="E24" s="23"/>
      <c r="F24" s="23"/>
      <c r="G24" s="19">
        <f>SUBTOTAL(9,G22:G23)</f>
      </c>
    </row>
    <row r="25" ht="25" customHeight="1">
</row>
    <row r="26" ht="20" customHeight="1">
      <c r="A26" s="20" t="s">
        <v>413</v>
      </c>
      <c r="B26" s="20"/>
      <c r="C26" s="21" t="s">
        <v>263</v>
      </c>
      <c r="D26" s="21"/>
      <c r="E26" s="21"/>
      <c r="F26" s="21"/>
      <c r="G26" s="21"/>
    </row>
    <row r="27" ht="20" customHeight="1">
      <c r="A27" s="20" t="s">
        <v>414</v>
      </c>
      <c r="B27" s="20"/>
      <c r="C27" s="21" t="s">
        <v>415</v>
      </c>
      <c r="D27" s="21"/>
      <c r="E27" s="21"/>
      <c r="F27" s="21"/>
      <c r="G27" s="21"/>
    </row>
    <row r="28" ht="25" customHeight="1">
      <c r="A28" s="20" t="s">
        <v>416</v>
      </c>
      <c r="B28" s="20"/>
      <c r="C28" s="21" t="s">
        <v>387</v>
      </c>
      <c r="D28" s="21"/>
      <c r="E28" s="21"/>
      <c r="F28" s="21"/>
      <c r="G28" s="21"/>
    </row>
    <row r="29" ht="15" customHeight="1">
</row>
    <row r="30" ht="25" customHeight="1">
      <c r="A30" s="12" t="s">
        <v>548</v>
      </c>
      <c r="B30" s="12"/>
      <c r="C30" s="12"/>
      <c r="D30" s="12"/>
      <c r="E30" s="12"/>
      <c r="F30" s="12"/>
      <c r="G30" s="12"/>
    </row>
    <row r="31" ht="15" customHeight="1">
</row>
    <row r="32" ht="50" customHeight="1">
      <c r="A32" s="2" t="s">
        <v>324</v>
      </c>
      <c r="B32" s="2" t="s">
        <v>526</v>
      </c>
      <c r="C32" s="2"/>
      <c r="D32" s="2" t="s">
        <v>549</v>
      </c>
      <c r="E32" s="2" t="s">
        <v>550</v>
      </c>
      <c r="F32" s="2" t="s">
        <v>551</v>
      </c>
      <c r="G32" s="2" t="s">
        <v>552</v>
      </c>
    </row>
    <row r="33" ht="15" customHeight="1">
      <c r="A33" s="2">
        <v>1</v>
      </c>
      <c r="B33" s="2">
        <v>2</v>
      </c>
      <c r="C33" s="2"/>
      <c r="D33" s="2">
        <v>3</v>
      </c>
      <c r="E33" s="2">
        <v>4</v>
      </c>
      <c r="F33" s="2">
        <v>5</v>
      </c>
      <c r="G33" s="2">
        <v>6</v>
      </c>
    </row>
    <row r="34" ht="60" customHeight="1">
      <c r="A34" s="2" t="s">
        <v>329</v>
      </c>
      <c r="B34" s="3" t="s">
        <v>559</v>
      </c>
      <c r="C34" s="3"/>
      <c r="D34" s="2" t="s">
        <v>558</v>
      </c>
      <c r="E34" s="4">
        <v>1</v>
      </c>
      <c r="F34" s="4">
        <v>145000</v>
      </c>
      <c r="G34" s="4">
        <v>145000</v>
      </c>
    </row>
    <row r="35" ht="25" customHeight="1">
      <c r="A35" s="23" t="s">
        <v>554</v>
      </c>
      <c r="B35" s="23"/>
      <c r="C35" s="23"/>
      <c r="D35" s="23"/>
      <c r="E35" s="19">
        <f>SUBTOTAL(9,E34:E34)</f>
      </c>
      <c r="F35" s="19" t="s">
        <v>78</v>
      </c>
      <c r="G35" s="19">
        <f>SUBTOTAL(9,G34:G34)</f>
      </c>
    </row>
    <row r="36" ht="25" customHeight="1">
      <c r="A36" s="23" t="s">
        <v>555</v>
      </c>
      <c r="B36" s="23"/>
      <c r="C36" s="23"/>
      <c r="D36" s="23"/>
      <c r="E36" s="23"/>
      <c r="F36" s="23"/>
      <c r="G36" s="19">
        <f>SUBTOTAL(9,G34:G35)</f>
      </c>
    </row>
    <row r="37" ht="25" customHeight="1">
</row>
    <row r="38" ht="20" customHeight="1">
      <c r="A38" s="20" t="s">
        <v>413</v>
      </c>
      <c r="B38" s="20"/>
      <c r="C38" s="21" t="s">
        <v>263</v>
      </c>
      <c r="D38" s="21"/>
      <c r="E38" s="21"/>
      <c r="F38" s="21"/>
      <c r="G38" s="21"/>
    </row>
    <row r="39" ht="20" customHeight="1">
      <c r="A39" s="20" t="s">
        <v>414</v>
      </c>
      <c r="B39" s="20"/>
      <c r="C39" s="21" t="s">
        <v>415</v>
      </c>
      <c r="D39" s="21"/>
      <c r="E39" s="21"/>
      <c r="F39" s="21"/>
      <c r="G39" s="21"/>
    </row>
    <row r="40" ht="25" customHeight="1">
      <c r="A40" s="20" t="s">
        <v>416</v>
      </c>
      <c r="B40" s="20"/>
      <c r="C40" s="21" t="s">
        <v>387</v>
      </c>
      <c r="D40" s="21"/>
      <c r="E40" s="21"/>
      <c r="F40" s="21"/>
      <c r="G40" s="21"/>
    </row>
    <row r="41" ht="15" customHeight="1">
</row>
    <row r="42" ht="25" customHeight="1">
      <c r="A42" s="12" t="s">
        <v>560</v>
      </c>
      <c r="B42" s="12"/>
      <c r="C42" s="12"/>
      <c r="D42" s="12"/>
      <c r="E42" s="12"/>
      <c r="F42" s="12"/>
      <c r="G42" s="12"/>
    </row>
    <row r="43" ht="15" customHeight="1">
</row>
    <row r="44" ht="50" customHeight="1">
      <c r="A44" s="2" t="s">
        <v>324</v>
      </c>
      <c r="B44" s="2" t="s">
        <v>526</v>
      </c>
      <c r="C44" s="2"/>
      <c r="D44" s="2" t="s">
        <v>549</v>
      </c>
      <c r="E44" s="2" t="s">
        <v>550</v>
      </c>
      <c r="F44" s="2" t="s">
        <v>551</v>
      </c>
      <c r="G44" s="2" t="s">
        <v>552</v>
      </c>
    </row>
    <row r="45" ht="15" customHeight="1">
      <c r="A45" s="2">
        <v>1</v>
      </c>
      <c r="B45" s="2">
        <v>2</v>
      </c>
      <c r="C45" s="2"/>
      <c r="D45" s="2">
        <v>3</v>
      </c>
      <c r="E45" s="2">
        <v>4</v>
      </c>
      <c r="F45" s="2">
        <v>5</v>
      </c>
      <c r="G45" s="2">
        <v>6</v>
      </c>
    </row>
    <row r="46" ht="40" customHeight="1">
      <c r="A46" s="2" t="s">
        <v>329</v>
      </c>
      <c r="B46" s="3" t="s">
        <v>561</v>
      </c>
      <c r="C46" s="3"/>
      <c r="D46" s="2" t="s">
        <v>558</v>
      </c>
      <c r="E46" s="4">
        <v>1</v>
      </c>
      <c r="F46" s="4">
        <v>3300000</v>
      </c>
      <c r="G46" s="4">
        <v>3300000</v>
      </c>
    </row>
    <row r="47" ht="25" customHeight="1">
      <c r="A47" s="23" t="s">
        <v>554</v>
      </c>
      <c r="B47" s="23"/>
      <c r="C47" s="23"/>
      <c r="D47" s="23"/>
      <c r="E47" s="19">
        <f>SUBTOTAL(9,E46:E46)</f>
      </c>
      <c r="F47" s="19" t="s">
        <v>78</v>
      </c>
      <c r="G47" s="19">
        <f>SUBTOTAL(9,G46:G46)</f>
      </c>
    </row>
    <row r="48" ht="25" customHeight="1">
      <c r="A48" s="23" t="s">
        <v>555</v>
      </c>
      <c r="B48" s="23"/>
      <c r="C48" s="23"/>
      <c r="D48" s="23"/>
      <c r="E48" s="23"/>
      <c r="F48" s="23"/>
      <c r="G48" s="19">
        <f>SUBTOTAL(9,G46:G47)</f>
      </c>
    </row>
    <row r="49" ht="25" customHeight="1">
</row>
    <row r="50" ht="20" customHeight="1">
      <c r="A50" s="20" t="s">
        <v>413</v>
      </c>
      <c r="B50" s="20"/>
      <c r="C50" s="21" t="s">
        <v>263</v>
      </c>
      <c r="D50" s="21"/>
      <c r="E50" s="21"/>
      <c r="F50" s="21"/>
      <c r="G50" s="21"/>
    </row>
    <row r="51" ht="20" customHeight="1">
      <c r="A51" s="20" t="s">
        <v>414</v>
      </c>
      <c r="B51" s="20"/>
      <c r="C51" s="21" t="s">
        <v>415</v>
      </c>
      <c r="D51" s="21"/>
      <c r="E51" s="21"/>
      <c r="F51" s="21"/>
      <c r="G51" s="21"/>
    </row>
    <row r="52" ht="25" customHeight="1">
      <c r="A52" s="20" t="s">
        <v>416</v>
      </c>
      <c r="B52" s="20"/>
      <c r="C52" s="21" t="s">
        <v>387</v>
      </c>
      <c r="D52" s="21"/>
      <c r="E52" s="21"/>
      <c r="F52" s="21"/>
      <c r="G52" s="21"/>
    </row>
    <row r="53" ht="15" customHeight="1">
</row>
    <row r="54" ht="25" customHeight="1">
      <c r="A54" s="12" t="s">
        <v>562</v>
      </c>
      <c r="B54" s="12"/>
      <c r="C54" s="12"/>
      <c r="D54" s="12"/>
      <c r="E54" s="12"/>
      <c r="F54" s="12"/>
      <c r="G54" s="12"/>
    </row>
    <row r="55" ht="15" customHeight="1">
</row>
    <row r="56" ht="50" customHeight="1">
      <c r="A56" s="2" t="s">
        <v>324</v>
      </c>
      <c r="B56" s="2" t="s">
        <v>526</v>
      </c>
      <c r="C56" s="2"/>
      <c r="D56" s="2" t="s">
        <v>549</v>
      </c>
      <c r="E56" s="2" t="s">
        <v>550</v>
      </c>
      <c r="F56" s="2" t="s">
        <v>551</v>
      </c>
      <c r="G56" s="2" t="s">
        <v>552</v>
      </c>
    </row>
    <row r="57" ht="15" customHeight="1">
      <c r="A57" s="2">
        <v>1</v>
      </c>
      <c r="B57" s="2">
        <v>2</v>
      </c>
      <c r="C57" s="2"/>
      <c r="D57" s="2">
        <v>3</v>
      </c>
      <c r="E57" s="2">
        <v>4</v>
      </c>
      <c r="F57" s="2">
        <v>5</v>
      </c>
      <c r="G57" s="2">
        <v>6</v>
      </c>
    </row>
    <row r="58" ht="40" customHeight="1">
      <c r="A58" s="2" t="s">
        <v>329</v>
      </c>
      <c r="B58" s="3" t="s">
        <v>563</v>
      </c>
      <c r="C58" s="3"/>
      <c r="D58" s="2" t="s">
        <v>558</v>
      </c>
      <c r="E58" s="4">
        <v>1</v>
      </c>
      <c r="F58" s="4">
        <v>2350000</v>
      </c>
      <c r="G58" s="4">
        <v>2350000</v>
      </c>
    </row>
    <row r="59" ht="25" customHeight="1">
      <c r="A59" s="23" t="s">
        <v>554</v>
      </c>
      <c r="B59" s="23"/>
      <c r="C59" s="23"/>
      <c r="D59" s="23"/>
      <c r="E59" s="19">
        <f>SUBTOTAL(9,E58:E58)</f>
      </c>
      <c r="F59" s="19" t="s">
        <v>78</v>
      </c>
      <c r="G59" s="19">
        <f>SUBTOTAL(9,G58:G58)</f>
      </c>
    </row>
    <row r="60" ht="25" customHeight="1">
      <c r="A60" s="23" t="s">
        <v>555</v>
      </c>
      <c r="B60" s="23"/>
      <c r="C60" s="23"/>
      <c r="D60" s="23"/>
      <c r="E60" s="23"/>
      <c r="F60" s="23"/>
      <c r="G60" s="19">
        <f>SUBTOTAL(9,G58:G59)</f>
      </c>
    </row>
    <row r="61" ht="25" customHeight="1">
</row>
    <row r="62" ht="20" customHeight="1">
      <c r="A62" s="20" t="s">
        <v>413</v>
      </c>
      <c r="B62" s="20"/>
      <c r="C62" s="21" t="s">
        <v>263</v>
      </c>
      <c r="D62" s="21"/>
      <c r="E62" s="21"/>
      <c r="F62" s="21"/>
      <c r="G62" s="21"/>
    </row>
    <row r="63" ht="20" customHeight="1">
      <c r="A63" s="20" t="s">
        <v>414</v>
      </c>
      <c r="B63" s="20"/>
      <c r="C63" s="21" t="s">
        <v>415</v>
      </c>
      <c r="D63" s="21"/>
      <c r="E63" s="21"/>
      <c r="F63" s="21"/>
      <c r="G63" s="21"/>
    </row>
    <row r="64" ht="25" customHeight="1">
      <c r="A64" s="20" t="s">
        <v>416</v>
      </c>
      <c r="B64" s="20"/>
      <c r="C64" s="21" t="s">
        <v>387</v>
      </c>
      <c r="D64" s="21"/>
      <c r="E64" s="21"/>
      <c r="F64" s="21"/>
      <c r="G64" s="21"/>
    </row>
    <row r="65" ht="15" customHeight="1">
</row>
    <row r="66" ht="25" customHeight="1">
      <c r="A66" s="12" t="s">
        <v>564</v>
      </c>
      <c r="B66" s="12"/>
      <c r="C66" s="12"/>
      <c r="D66" s="12"/>
      <c r="E66" s="12"/>
      <c r="F66" s="12"/>
      <c r="G66" s="12"/>
    </row>
    <row r="67" ht="15" customHeight="1">
</row>
    <row r="68" ht="50" customHeight="1">
      <c r="A68" s="2" t="s">
        <v>324</v>
      </c>
      <c r="B68" s="2" t="s">
        <v>526</v>
      </c>
      <c r="C68" s="2"/>
      <c r="D68" s="2" t="s">
        <v>549</v>
      </c>
      <c r="E68" s="2" t="s">
        <v>550</v>
      </c>
      <c r="F68" s="2" t="s">
        <v>551</v>
      </c>
      <c r="G68" s="2" t="s">
        <v>552</v>
      </c>
    </row>
    <row r="69" ht="15" customHeight="1">
      <c r="A69" s="2">
        <v>1</v>
      </c>
      <c r="B69" s="2">
        <v>2</v>
      </c>
      <c r="C69" s="2"/>
      <c r="D69" s="2">
        <v>3</v>
      </c>
      <c r="E69" s="2">
        <v>4</v>
      </c>
      <c r="F69" s="2">
        <v>5</v>
      </c>
      <c r="G69" s="2">
        <v>6</v>
      </c>
    </row>
    <row r="70" ht="40" customHeight="1">
      <c r="A70" s="2" t="s">
        <v>329</v>
      </c>
      <c r="B70" s="3" t="s">
        <v>565</v>
      </c>
      <c r="C70" s="3"/>
      <c r="D70" s="2" t="s">
        <v>558</v>
      </c>
      <c r="E70" s="4">
        <v>1</v>
      </c>
      <c r="F70" s="4">
        <v>65000</v>
      </c>
      <c r="G70" s="4">
        <v>65000</v>
      </c>
    </row>
    <row r="71" ht="25" customHeight="1">
      <c r="A71" s="23" t="s">
        <v>554</v>
      </c>
      <c r="B71" s="23"/>
      <c r="C71" s="23"/>
      <c r="D71" s="23"/>
      <c r="E71" s="19">
        <f>SUBTOTAL(9,E70:E70)</f>
      </c>
      <c r="F71" s="19" t="s">
        <v>78</v>
      </c>
      <c r="G71" s="19">
        <f>SUBTOTAL(9,G70:G70)</f>
      </c>
    </row>
    <row r="72" ht="25" customHeight="1">
      <c r="A72" s="23" t="s">
        <v>555</v>
      </c>
      <c r="B72" s="23"/>
      <c r="C72" s="23"/>
      <c r="D72" s="23"/>
      <c r="E72" s="23"/>
      <c r="F72" s="23"/>
      <c r="G72" s="19">
        <f>SUBTOTAL(9,G70:G71)</f>
      </c>
    </row>
    <row r="73" ht="25" customHeight="1">
</row>
    <row r="74" ht="20" customHeight="1">
      <c r="A74" s="20" t="s">
        <v>413</v>
      </c>
      <c r="B74" s="20"/>
      <c r="C74" s="21" t="s">
        <v>263</v>
      </c>
      <c r="D74" s="21"/>
      <c r="E74" s="21"/>
      <c r="F74" s="21"/>
      <c r="G74" s="21"/>
    </row>
    <row r="75" ht="20" customHeight="1">
      <c r="A75" s="20" t="s">
        <v>414</v>
      </c>
      <c r="B75" s="20"/>
      <c r="C75" s="21" t="s">
        <v>415</v>
      </c>
      <c r="D75" s="21"/>
      <c r="E75" s="21"/>
      <c r="F75" s="21"/>
      <c r="G75" s="21"/>
    </row>
    <row r="76" ht="25" customHeight="1">
      <c r="A76" s="20" t="s">
        <v>416</v>
      </c>
      <c r="B76" s="20"/>
      <c r="C76" s="21" t="s">
        <v>387</v>
      </c>
      <c r="D76" s="21"/>
      <c r="E76" s="21"/>
      <c r="F76" s="21"/>
      <c r="G76" s="21"/>
    </row>
    <row r="77" ht="15" customHeight="1">
</row>
    <row r="78" ht="25" customHeight="1">
      <c r="A78" s="12" t="s">
        <v>566</v>
      </c>
      <c r="B78" s="12"/>
      <c r="C78" s="12"/>
      <c r="D78" s="12"/>
      <c r="E78" s="12"/>
      <c r="F78" s="12"/>
      <c r="G78" s="12"/>
    </row>
    <row r="79" ht="15" customHeight="1">
</row>
    <row r="80" ht="50" customHeight="1">
      <c r="A80" s="2" t="s">
        <v>324</v>
      </c>
      <c r="B80" s="2" t="s">
        <v>526</v>
      </c>
      <c r="C80" s="2"/>
      <c r="D80" s="2" t="s">
        <v>549</v>
      </c>
      <c r="E80" s="2" t="s">
        <v>550</v>
      </c>
      <c r="F80" s="2" t="s">
        <v>551</v>
      </c>
      <c r="G80" s="2" t="s">
        <v>552</v>
      </c>
    </row>
    <row r="81" ht="15" customHeight="1">
      <c r="A81" s="2">
        <v>1</v>
      </c>
      <c r="B81" s="2">
        <v>2</v>
      </c>
      <c r="C81" s="2"/>
      <c r="D81" s="2">
        <v>3</v>
      </c>
      <c r="E81" s="2">
        <v>4</v>
      </c>
      <c r="F81" s="2">
        <v>5</v>
      </c>
      <c r="G81" s="2">
        <v>6</v>
      </c>
    </row>
    <row r="82" ht="40" customHeight="1">
      <c r="A82" s="2" t="s">
        <v>329</v>
      </c>
      <c r="B82" s="3" t="s">
        <v>567</v>
      </c>
      <c r="C82" s="3"/>
      <c r="D82" s="2" t="s">
        <v>558</v>
      </c>
      <c r="E82" s="4">
        <v>1</v>
      </c>
      <c r="F82" s="4">
        <v>1112662.8</v>
      </c>
      <c r="G82" s="4">
        <v>1112662.8</v>
      </c>
    </row>
    <row r="83" ht="25" customHeight="1">
      <c r="A83" s="23" t="s">
        <v>554</v>
      </c>
      <c r="B83" s="23"/>
      <c r="C83" s="23"/>
      <c r="D83" s="23"/>
      <c r="E83" s="19">
        <f>SUBTOTAL(9,E82:E82)</f>
      </c>
      <c r="F83" s="19" t="s">
        <v>78</v>
      </c>
      <c r="G83" s="19">
        <f>SUBTOTAL(9,G82:G82)</f>
      </c>
    </row>
    <row r="84" ht="25" customHeight="1">
      <c r="A84" s="23" t="s">
        <v>555</v>
      </c>
      <c r="B84" s="23"/>
      <c r="C84" s="23"/>
      <c r="D84" s="23"/>
      <c r="E84" s="23"/>
      <c r="F84" s="23"/>
      <c r="G84" s="19">
        <f>SUBTOTAL(9,G82:G83)</f>
      </c>
    </row>
    <row r="85" ht="25" customHeight="1">
</row>
    <row r="86" ht="20" customHeight="1">
      <c r="A86" s="20" t="s">
        <v>413</v>
      </c>
      <c r="B86" s="20"/>
      <c r="C86" s="21" t="s">
        <v>263</v>
      </c>
      <c r="D86" s="21"/>
      <c r="E86" s="21"/>
      <c r="F86" s="21"/>
      <c r="G86" s="21"/>
    </row>
    <row r="87" ht="20" customHeight="1">
      <c r="A87" s="20" t="s">
        <v>414</v>
      </c>
      <c r="B87" s="20"/>
      <c r="C87" s="21" t="s">
        <v>415</v>
      </c>
      <c r="D87" s="21"/>
      <c r="E87" s="21"/>
      <c r="F87" s="21"/>
      <c r="G87" s="21"/>
    </row>
    <row r="88" ht="25" customHeight="1">
      <c r="A88" s="20" t="s">
        <v>416</v>
      </c>
      <c r="B88" s="20"/>
      <c r="C88" s="21" t="s">
        <v>387</v>
      </c>
      <c r="D88" s="21"/>
      <c r="E88" s="21"/>
      <c r="F88" s="21"/>
      <c r="G88" s="21"/>
    </row>
    <row r="89" ht="15" customHeight="1">
</row>
    <row r="90" ht="25" customHeight="1">
      <c r="A90" s="12" t="s">
        <v>568</v>
      </c>
      <c r="B90" s="12"/>
      <c r="C90" s="12"/>
      <c r="D90" s="12"/>
      <c r="E90" s="12"/>
      <c r="F90" s="12"/>
      <c r="G90" s="12"/>
    </row>
    <row r="91" ht="15" customHeight="1">
</row>
    <row r="92" ht="50" customHeight="1">
      <c r="A92" s="2" t="s">
        <v>324</v>
      </c>
      <c r="B92" s="2" t="s">
        <v>526</v>
      </c>
      <c r="C92" s="2"/>
      <c r="D92" s="2" t="s">
        <v>549</v>
      </c>
      <c r="E92" s="2" t="s">
        <v>550</v>
      </c>
      <c r="F92" s="2" t="s">
        <v>551</v>
      </c>
      <c r="G92" s="2" t="s">
        <v>552</v>
      </c>
    </row>
    <row r="93" ht="15" customHeight="1">
      <c r="A93" s="2">
        <v>1</v>
      </c>
      <c r="B93" s="2">
        <v>2</v>
      </c>
      <c r="C93" s="2"/>
      <c r="D93" s="2">
        <v>3</v>
      </c>
      <c r="E93" s="2">
        <v>4</v>
      </c>
      <c r="F93" s="2">
        <v>5</v>
      </c>
      <c r="G93" s="2">
        <v>6</v>
      </c>
    </row>
    <row r="94" ht="40" customHeight="1">
      <c r="A94" s="2" t="s">
        <v>329</v>
      </c>
      <c r="B94" s="3" t="s">
        <v>569</v>
      </c>
      <c r="C94" s="3"/>
      <c r="D94" s="2" t="s">
        <v>558</v>
      </c>
      <c r="E94" s="4">
        <v>1</v>
      </c>
      <c r="F94" s="4">
        <v>22000000</v>
      </c>
      <c r="G94" s="4">
        <v>22000000</v>
      </c>
    </row>
    <row r="95" ht="25" customHeight="1">
      <c r="A95" s="23" t="s">
        <v>554</v>
      </c>
      <c r="B95" s="23"/>
      <c r="C95" s="23"/>
      <c r="D95" s="23"/>
      <c r="E95" s="19">
        <f>SUBTOTAL(9,E94:E94)</f>
      </c>
      <c r="F95" s="19" t="s">
        <v>78</v>
      </c>
      <c r="G95" s="19">
        <f>SUBTOTAL(9,G94:G94)</f>
      </c>
    </row>
    <row r="96" ht="25" customHeight="1">
      <c r="A96" s="23" t="s">
        <v>555</v>
      </c>
      <c r="B96" s="23"/>
      <c r="C96" s="23"/>
      <c r="D96" s="23"/>
      <c r="E96" s="23"/>
      <c r="F96" s="23"/>
      <c r="G96" s="19">
        <f>SUBTOTAL(9,G94:G95)</f>
      </c>
    </row>
    <row r="97" ht="25" customHeight="1">
</row>
    <row r="98" ht="20" customHeight="1">
      <c r="A98" s="20" t="s">
        <v>413</v>
      </c>
      <c r="B98" s="20"/>
      <c r="C98" s="21" t="s">
        <v>263</v>
      </c>
      <c r="D98" s="21"/>
      <c r="E98" s="21"/>
      <c r="F98" s="21"/>
      <c r="G98" s="21"/>
    </row>
    <row r="99" ht="20" customHeight="1">
      <c r="A99" s="20" t="s">
        <v>414</v>
      </c>
      <c r="B99" s="20"/>
      <c r="C99" s="21" t="s">
        <v>415</v>
      </c>
      <c r="D99" s="21"/>
      <c r="E99" s="21"/>
      <c r="F99" s="21"/>
      <c r="G99" s="21"/>
    </row>
    <row r="100" ht="25" customHeight="1">
      <c r="A100" s="20" t="s">
        <v>416</v>
      </c>
      <c r="B100" s="20"/>
      <c r="C100" s="21" t="s">
        <v>387</v>
      </c>
      <c r="D100" s="21"/>
      <c r="E100" s="21"/>
      <c r="F100" s="21"/>
      <c r="G100" s="21"/>
    </row>
    <row r="101" ht="15" customHeight="1">
</row>
    <row r="102" ht="25" customHeight="1">
      <c r="A102" s="12" t="s">
        <v>570</v>
      </c>
      <c r="B102" s="12"/>
      <c r="C102" s="12"/>
      <c r="D102" s="12"/>
      <c r="E102" s="12"/>
      <c r="F102" s="12"/>
      <c r="G102" s="12"/>
    </row>
    <row r="103" ht="15" customHeight="1">
</row>
    <row r="104" ht="50" customHeight="1">
      <c r="A104" s="2" t="s">
        <v>324</v>
      </c>
      <c r="B104" s="2" t="s">
        <v>526</v>
      </c>
      <c r="C104" s="2"/>
      <c r="D104" s="2" t="s">
        <v>549</v>
      </c>
      <c r="E104" s="2" t="s">
        <v>550</v>
      </c>
      <c r="F104" s="2" t="s">
        <v>551</v>
      </c>
      <c r="G104" s="2" t="s">
        <v>552</v>
      </c>
    </row>
    <row r="105" ht="15" customHeight="1">
      <c r="A105" s="2">
        <v>1</v>
      </c>
      <c r="B105" s="2">
        <v>2</v>
      </c>
      <c r="C105" s="2"/>
      <c r="D105" s="2">
        <v>3</v>
      </c>
      <c r="E105" s="2">
        <v>4</v>
      </c>
      <c r="F105" s="2">
        <v>5</v>
      </c>
      <c r="G105" s="2">
        <v>6</v>
      </c>
    </row>
    <row r="106" ht="40" customHeight="1">
      <c r="A106" s="2" t="s">
        <v>329</v>
      </c>
      <c r="B106" s="3" t="s">
        <v>571</v>
      </c>
      <c r="C106" s="3"/>
      <c r="D106" s="2" t="s">
        <v>558</v>
      </c>
      <c r="E106" s="4">
        <v>1</v>
      </c>
      <c r="F106" s="4">
        <v>800000</v>
      </c>
      <c r="G106" s="4">
        <v>800000</v>
      </c>
    </row>
    <row r="107" ht="25" customHeight="1">
      <c r="A107" s="23" t="s">
        <v>554</v>
      </c>
      <c r="B107" s="23"/>
      <c r="C107" s="23"/>
      <c r="D107" s="23"/>
      <c r="E107" s="19">
        <f>SUBTOTAL(9,E106:E106)</f>
      </c>
      <c r="F107" s="19" t="s">
        <v>78</v>
      </c>
      <c r="G107" s="19">
        <f>SUBTOTAL(9,G106:G106)</f>
      </c>
    </row>
    <row r="108" ht="25" customHeight="1">
      <c r="A108" s="23" t="s">
        <v>555</v>
      </c>
      <c r="B108" s="23"/>
      <c r="C108" s="23"/>
      <c r="D108" s="23"/>
      <c r="E108" s="23"/>
      <c r="F108" s="23"/>
      <c r="G108" s="19">
        <f>SUBTOTAL(9,G106:G107)</f>
      </c>
    </row>
    <row r="109" ht="25" customHeight="1">
</row>
    <row r="110" ht="20" customHeight="1">
      <c r="A110" s="20" t="s">
        <v>413</v>
      </c>
      <c r="B110" s="20"/>
      <c r="C110" s="21" t="s">
        <v>263</v>
      </c>
      <c r="D110" s="21"/>
      <c r="E110" s="21"/>
      <c r="F110" s="21"/>
      <c r="G110" s="21"/>
    </row>
    <row r="111" ht="20" customHeight="1">
      <c r="A111" s="20" t="s">
        <v>414</v>
      </c>
      <c r="B111" s="20"/>
      <c r="C111" s="21" t="s">
        <v>415</v>
      </c>
      <c r="D111" s="21"/>
      <c r="E111" s="21"/>
      <c r="F111" s="21"/>
      <c r="G111" s="21"/>
    </row>
    <row r="112" ht="25" customHeight="1">
      <c r="A112" s="20" t="s">
        <v>416</v>
      </c>
      <c r="B112" s="20"/>
      <c r="C112" s="21" t="s">
        <v>387</v>
      </c>
      <c r="D112" s="21"/>
      <c r="E112" s="21"/>
      <c r="F112" s="21"/>
      <c r="G112" s="21"/>
    </row>
    <row r="113" ht="15" customHeight="1">
</row>
    <row r="114" ht="25" customHeight="1">
      <c r="A114" s="12" t="s">
        <v>572</v>
      </c>
      <c r="B114" s="12"/>
      <c r="C114" s="12"/>
      <c r="D114" s="12"/>
      <c r="E114" s="12"/>
      <c r="F114" s="12"/>
      <c r="G114" s="12"/>
    </row>
    <row r="115" ht="15" customHeight="1">
</row>
    <row r="116" ht="50" customHeight="1">
      <c r="A116" s="2" t="s">
        <v>324</v>
      </c>
      <c r="B116" s="2" t="s">
        <v>526</v>
      </c>
      <c r="C116" s="2"/>
      <c r="D116" s="2" t="s">
        <v>549</v>
      </c>
      <c r="E116" s="2" t="s">
        <v>550</v>
      </c>
      <c r="F116" s="2" t="s">
        <v>551</v>
      </c>
      <c r="G116" s="2" t="s">
        <v>552</v>
      </c>
    </row>
    <row r="117" ht="15" customHeight="1">
      <c r="A117" s="2">
        <v>1</v>
      </c>
      <c r="B117" s="2">
        <v>2</v>
      </c>
      <c r="C117" s="2"/>
      <c r="D117" s="2">
        <v>3</v>
      </c>
      <c r="E117" s="2">
        <v>4</v>
      </c>
      <c r="F117" s="2">
        <v>5</v>
      </c>
      <c r="G117" s="2">
        <v>6</v>
      </c>
    </row>
    <row r="118" ht="60" customHeight="1">
      <c r="A118" s="2" t="s">
        <v>329</v>
      </c>
      <c r="B118" s="3" t="s">
        <v>573</v>
      </c>
      <c r="C118" s="3"/>
      <c r="D118" s="2" t="s">
        <v>558</v>
      </c>
      <c r="E118" s="4">
        <v>1</v>
      </c>
      <c r="F118" s="4">
        <v>600000</v>
      </c>
      <c r="G118" s="4">
        <v>600000</v>
      </c>
    </row>
    <row r="119" ht="25" customHeight="1">
      <c r="A119" s="23" t="s">
        <v>554</v>
      </c>
      <c r="B119" s="23"/>
      <c r="C119" s="23"/>
      <c r="D119" s="23"/>
      <c r="E119" s="19">
        <f>SUBTOTAL(9,E118:E118)</f>
      </c>
      <c r="F119" s="19" t="s">
        <v>78</v>
      </c>
      <c r="G119" s="19">
        <f>SUBTOTAL(9,G118:G118)</f>
      </c>
    </row>
    <row r="120" ht="25" customHeight="1">
      <c r="A120" s="23" t="s">
        <v>555</v>
      </c>
      <c r="B120" s="23"/>
      <c r="C120" s="23"/>
      <c r="D120" s="23"/>
      <c r="E120" s="23"/>
      <c r="F120" s="23"/>
      <c r="G120" s="19">
        <f>SUBTOTAL(9,G118:G119)</f>
      </c>
    </row>
    <row r="121" ht="25" customHeight="1">
</row>
    <row r="122" ht="20" customHeight="1">
      <c r="A122" s="20" t="s">
        <v>413</v>
      </c>
      <c r="B122" s="20"/>
      <c r="C122" s="21" t="s">
        <v>263</v>
      </c>
      <c r="D122" s="21"/>
      <c r="E122" s="21"/>
      <c r="F122" s="21"/>
      <c r="G122" s="21"/>
    </row>
    <row r="123" ht="20" customHeight="1">
      <c r="A123" s="20" t="s">
        <v>414</v>
      </c>
      <c r="B123" s="20"/>
      <c r="C123" s="21" t="s">
        <v>415</v>
      </c>
      <c r="D123" s="21"/>
      <c r="E123" s="21"/>
      <c r="F123" s="21"/>
      <c r="G123" s="21"/>
    </row>
    <row r="124" ht="25" customHeight="1">
      <c r="A124" s="20" t="s">
        <v>416</v>
      </c>
      <c r="B124" s="20"/>
      <c r="C124" s="21" t="s">
        <v>387</v>
      </c>
      <c r="D124" s="21"/>
      <c r="E124" s="21"/>
      <c r="F124" s="21"/>
      <c r="G124" s="21"/>
    </row>
    <row r="125" ht="15" customHeight="1">
</row>
    <row r="126" ht="25" customHeight="1">
      <c r="A126" s="12" t="s">
        <v>574</v>
      </c>
      <c r="B126" s="12"/>
      <c r="C126" s="12"/>
      <c r="D126" s="12"/>
      <c r="E126" s="12"/>
      <c r="F126" s="12"/>
      <c r="G126" s="12"/>
    </row>
    <row r="127" ht="15" customHeight="1">
</row>
    <row r="128" ht="50" customHeight="1">
      <c r="A128" s="2" t="s">
        <v>324</v>
      </c>
      <c r="B128" s="2" t="s">
        <v>526</v>
      </c>
      <c r="C128" s="2"/>
      <c r="D128" s="2" t="s">
        <v>549</v>
      </c>
      <c r="E128" s="2" t="s">
        <v>550</v>
      </c>
      <c r="F128" s="2" t="s">
        <v>551</v>
      </c>
      <c r="G128" s="2" t="s">
        <v>552</v>
      </c>
    </row>
    <row r="129" ht="15" customHeight="1">
      <c r="A129" s="2">
        <v>1</v>
      </c>
      <c r="B129" s="2">
        <v>2</v>
      </c>
      <c r="C129" s="2"/>
      <c r="D129" s="2">
        <v>3</v>
      </c>
      <c r="E129" s="2">
        <v>4</v>
      </c>
      <c r="F129" s="2">
        <v>5</v>
      </c>
      <c r="G129" s="2">
        <v>6</v>
      </c>
    </row>
    <row r="130" ht="40" customHeight="1">
      <c r="A130" s="2" t="s">
        <v>329</v>
      </c>
      <c r="B130" s="3" t="s">
        <v>575</v>
      </c>
      <c r="C130" s="3"/>
      <c r="D130" s="2" t="s">
        <v>558</v>
      </c>
      <c r="E130" s="4">
        <v>1</v>
      </c>
      <c r="F130" s="4">
        <v>330000</v>
      </c>
      <c r="G130" s="4">
        <v>330000</v>
      </c>
    </row>
    <row r="131" ht="25" customHeight="1">
      <c r="A131" s="23" t="s">
        <v>554</v>
      </c>
      <c r="B131" s="23"/>
      <c r="C131" s="23"/>
      <c r="D131" s="23"/>
      <c r="E131" s="19">
        <f>SUBTOTAL(9,E130:E130)</f>
      </c>
      <c r="F131" s="19" t="s">
        <v>78</v>
      </c>
      <c r="G131" s="19">
        <f>SUBTOTAL(9,G130:G130)</f>
      </c>
    </row>
    <row r="132" ht="25" customHeight="1">
      <c r="A132" s="23" t="s">
        <v>555</v>
      </c>
      <c r="B132" s="23"/>
      <c r="C132" s="23"/>
      <c r="D132" s="23"/>
      <c r="E132" s="23"/>
      <c r="F132" s="23"/>
      <c r="G132" s="19">
        <f>SUBTOTAL(9,G130:G131)</f>
      </c>
    </row>
    <row r="133" ht="25" customHeight="1">
</row>
    <row r="134" ht="20" customHeight="1">
      <c r="A134" s="20" t="s">
        <v>413</v>
      </c>
      <c r="B134" s="20"/>
      <c r="C134" s="21" t="s">
        <v>263</v>
      </c>
      <c r="D134" s="21"/>
      <c r="E134" s="21"/>
      <c r="F134" s="21"/>
      <c r="G134" s="21"/>
    </row>
    <row r="135" ht="20" customHeight="1">
      <c r="A135" s="20" t="s">
        <v>414</v>
      </c>
      <c r="B135" s="20"/>
      <c r="C135" s="21" t="s">
        <v>415</v>
      </c>
      <c r="D135" s="21"/>
      <c r="E135" s="21"/>
      <c r="F135" s="21"/>
      <c r="G135" s="21"/>
    </row>
    <row r="136" ht="25" customHeight="1">
      <c r="A136" s="20" t="s">
        <v>416</v>
      </c>
      <c r="B136" s="20"/>
      <c r="C136" s="21" t="s">
        <v>387</v>
      </c>
      <c r="D136" s="21"/>
      <c r="E136" s="21"/>
      <c r="F136" s="21"/>
      <c r="G136" s="21"/>
    </row>
    <row r="137" ht="15" customHeight="1">
</row>
    <row r="138" ht="25" customHeight="1">
      <c r="A138" s="12" t="s">
        <v>576</v>
      </c>
      <c r="B138" s="12"/>
      <c r="C138" s="12"/>
      <c r="D138" s="12"/>
      <c r="E138" s="12"/>
      <c r="F138" s="12"/>
      <c r="G138" s="12"/>
    </row>
    <row r="139" ht="15" customHeight="1">
</row>
    <row r="140" ht="50" customHeight="1">
      <c r="A140" s="2" t="s">
        <v>324</v>
      </c>
      <c r="B140" s="2" t="s">
        <v>526</v>
      </c>
      <c r="C140" s="2"/>
      <c r="D140" s="2" t="s">
        <v>549</v>
      </c>
      <c r="E140" s="2" t="s">
        <v>550</v>
      </c>
      <c r="F140" s="2" t="s">
        <v>551</v>
      </c>
      <c r="G140" s="2" t="s">
        <v>552</v>
      </c>
    </row>
    <row r="141" ht="15" customHeight="1">
      <c r="A141" s="2">
        <v>1</v>
      </c>
      <c r="B141" s="2">
        <v>2</v>
      </c>
      <c r="C141" s="2"/>
      <c r="D141" s="2">
        <v>3</v>
      </c>
      <c r="E141" s="2">
        <v>4</v>
      </c>
      <c r="F141" s="2">
        <v>5</v>
      </c>
      <c r="G141" s="2">
        <v>6</v>
      </c>
    </row>
    <row r="142" ht="40" customHeight="1">
      <c r="A142" s="2" t="s">
        <v>329</v>
      </c>
      <c r="B142" s="3" t="s">
        <v>577</v>
      </c>
      <c r="C142" s="3"/>
      <c r="D142" s="2" t="s">
        <v>558</v>
      </c>
      <c r="E142" s="4">
        <v>1</v>
      </c>
      <c r="F142" s="4">
        <v>1350000</v>
      </c>
      <c r="G142" s="4">
        <v>1350000</v>
      </c>
    </row>
    <row r="143" ht="25" customHeight="1">
      <c r="A143" s="23" t="s">
        <v>554</v>
      </c>
      <c r="B143" s="23"/>
      <c r="C143" s="23"/>
      <c r="D143" s="23"/>
      <c r="E143" s="19">
        <f>SUBTOTAL(9,E142:E142)</f>
      </c>
      <c r="F143" s="19" t="s">
        <v>78</v>
      </c>
      <c r="G143" s="19">
        <f>SUBTOTAL(9,G142:G142)</f>
      </c>
    </row>
    <row r="144" ht="25" customHeight="1">
      <c r="A144" s="23" t="s">
        <v>555</v>
      </c>
      <c r="B144" s="23"/>
      <c r="C144" s="23"/>
      <c r="D144" s="23"/>
      <c r="E144" s="23"/>
      <c r="F144" s="23"/>
      <c r="G144" s="19">
        <f>SUBTOTAL(9,G142:G143)</f>
      </c>
    </row>
    <row r="145" ht="25" customHeight="1">
</row>
    <row r="146" ht="20" customHeight="1">
      <c r="A146" s="20" t="s">
        <v>413</v>
      </c>
      <c r="B146" s="20"/>
      <c r="C146" s="21" t="s">
        <v>263</v>
      </c>
      <c r="D146" s="21"/>
      <c r="E146" s="21"/>
      <c r="F146" s="21"/>
      <c r="G146" s="21"/>
    </row>
    <row r="147" ht="20" customHeight="1">
      <c r="A147" s="20" t="s">
        <v>414</v>
      </c>
      <c r="B147" s="20"/>
      <c r="C147" s="21" t="s">
        <v>415</v>
      </c>
      <c r="D147" s="21"/>
      <c r="E147" s="21"/>
      <c r="F147" s="21"/>
      <c r="G147" s="21"/>
    </row>
    <row r="148" ht="25" customHeight="1">
      <c r="A148" s="20" t="s">
        <v>416</v>
      </c>
      <c r="B148" s="20"/>
      <c r="C148" s="21" t="s">
        <v>387</v>
      </c>
      <c r="D148" s="21"/>
      <c r="E148" s="21"/>
      <c r="F148" s="21"/>
      <c r="G148" s="21"/>
    </row>
    <row r="149" ht="15" customHeight="1">
</row>
    <row r="150" ht="25" customHeight="1">
      <c r="A150" s="12" t="s">
        <v>578</v>
      </c>
      <c r="B150" s="12"/>
      <c r="C150" s="12"/>
      <c r="D150" s="12"/>
      <c r="E150" s="12"/>
      <c r="F150" s="12"/>
      <c r="G150" s="12"/>
    </row>
    <row r="151" ht="15" customHeight="1">
</row>
    <row r="152" ht="50" customHeight="1">
      <c r="A152" s="2" t="s">
        <v>324</v>
      </c>
      <c r="B152" s="2" t="s">
        <v>526</v>
      </c>
      <c r="C152" s="2"/>
      <c r="D152" s="2" t="s">
        <v>549</v>
      </c>
      <c r="E152" s="2" t="s">
        <v>550</v>
      </c>
      <c r="F152" s="2" t="s">
        <v>551</v>
      </c>
      <c r="G152" s="2" t="s">
        <v>552</v>
      </c>
    </row>
    <row r="153" ht="15" customHeight="1">
      <c r="A153" s="2">
        <v>1</v>
      </c>
      <c r="B153" s="2">
        <v>2</v>
      </c>
      <c r="C153" s="2"/>
      <c r="D153" s="2">
        <v>3</v>
      </c>
      <c r="E153" s="2">
        <v>4</v>
      </c>
      <c r="F153" s="2">
        <v>5</v>
      </c>
      <c r="G153" s="2">
        <v>6</v>
      </c>
    </row>
    <row r="154" ht="60" customHeight="1">
      <c r="A154" s="2" t="s">
        <v>329</v>
      </c>
      <c r="B154" s="3" t="s">
        <v>579</v>
      </c>
      <c r="C154" s="3"/>
      <c r="D154" s="2" t="s">
        <v>558</v>
      </c>
      <c r="E154" s="4">
        <v>1</v>
      </c>
      <c r="F154" s="4">
        <v>20000</v>
      </c>
      <c r="G154" s="4">
        <v>20000</v>
      </c>
    </row>
    <row r="155" ht="25" customHeight="1">
      <c r="A155" s="23" t="s">
        <v>554</v>
      </c>
      <c r="B155" s="23"/>
      <c r="C155" s="23"/>
      <c r="D155" s="23"/>
      <c r="E155" s="19">
        <f>SUBTOTAL(9,E154:E154)</f>
      </c>
      <c r="F155" s="19" t="s">
        <v>78</v>
      </c>
      <c r="G155" s="19">
        <f>SUBTOTAL(9,G154:G154)</f>
      </c>
    </row>
    <row r="156" ht="25" customHeight="1">
      <c r="A156" s="23" t="s">
        <v>555</v>
      </c>
      <c r="B156" s="23"/>
      <c r="C156" s="23"/>
      <c r="D156" s="23"/>
      <c r="E156" s="23"/>
      <c r="F156" s="23"/>
      <c r="G156" s="19">
        <f>SUBTOTAL(9,G154:G155)</f>
      </c>
    </row>
    <row r="157" ht="25" customHeight="1">
</row>
    <row r="158" ht="20" customHeight="1">
      <c r="A158" s="20" t="s">
        <v>413</v>
      </c>
      <c r="B158" s="20"/>
      <c r="C158" s="21" t="s">
        <v>291</v>
      </c>
      <c r="D158" s="21"/>
      <c r="E158" s="21"/>
      <c r="F158" s="21"/>
      <c r="G158" s="21"/>
    </row>
    <row r="159" ht="20" customHeight="1">
      <c r="A159" s="20" t="s">
        <v>414</v>
      </c>
      <c r="B159" s="20"/>
      <c r="C159" s="21" t="s">
        <v>519</v>
      </c>
      <c r="D159" s="21"/>
      <c r="E159" s="21"/>
      <c r="F159" s="21"/>
      <c r="G159" s="21"/>
    </row>
    <row r="160" ht="25" customHeight="1">
      <c r="A160" s="20" t="s">
        <v>416</v>
      </c>
      <c r="B160" s="20"/>
      <c r="C160" s="21" t="s">
        <v>387</v>
      </c>
      <c r="D160" s="21"/>
      <c r="E160" s="21"/>
      <c r="F160" s="21"/>
      <c r="G160" s="21"/>
    </row>
    <row r="161" ht="15" customHeight="1">
</row>
    <row r="162" ht="25" customHeight="1">
      <c r="A162" s="12" t="s">
        <v>548</v>
      </c>
      <c r="B162" s="12"/>
      <c r="C162" s="12"/>
      <c r="D162" s="12"/>
      <c r="E162" s="12"/>
      <c r="F162" s="12"/>
      <c r="G162" s="12"/>
    </row>
    <row r="163" ht="15" customHeight="1">
</row>
    <row r="164" ht="50" customHeight="1">
      <c r="A164" s="2" t="s">
        <v>324</v>
      </c>
      <c r="B164" s="2" t="s">
        <v>526</v>
      </c>
      <c r="C164" s="2"/>
      <c r="D164" s="2" t="s">
        <v>549</v>
      </c>
      <c r="E164" s="2" t="s">
        <v>550</v>
      </c>
      <c r="F164" s="2" t="s">
        <v>551</v>
      </c>
      <c r="G164" s="2" t="s">
        <v>552</v>
      </c>
    </row>
    <row r="165" ht="15" customHeight="1">
      <c r="A165" s="2">
        <v>1</v>
      </c>
      <c r="B165" s="2">
        <v>2</v>
      </c>
      <c r="C165" s="2"/>
      <c r="D165" s="2">
        <v>3</v>
      </c>
      <c r="E165" s="2">
        <v>4</v>
      </c>
      <c r="F165" s="2">
        <v>5</v>
      </c>
      <c r="G165" s="2">
        <v>6</v>
      </c>
    </row>
    <row r="166" ht="60" customHeight="1">
      <c r="A166" s="2" t="s">
        <v>61</v>
      </c>
      <c r="B166" s="3" t="s">
        <v>553</v>
      </c>
      <c r="C166" s="3"/>
      <c r="D166" s="2"/>
      <c r="E166" s="4">
        <v>1</v>
      </c>
      <c r="F166" s="4">
        <v>343428.68</v>
      </c>
      <c r="G166" s="4">
        <v>343428.68</v>
      </c>
    </row>
    <row r="167" ht="25" customHeight="1">
      <c r="A167" s="23" t="s">
        <v>554</v>
      </c>
      <c r="B167" s="23"/>
      <c r="C167" s="23"/>
      <c r="D167" s="23"/>
      <c r="E167" s="19">
        <f>SUBTOTAL(9,E166:E166)</f>
      </c>
      <c r="F167" s="19" t="s">
        <v>78</v>
      </c>
      <c r="G167" s="19">
        <f>SUBTOTAL(9,G166:G166)</f>
      </c>
    </row>
    <row r="168" ht="25" customHeight="1">
      <c r="A168" s="23" t="s">
        <v>555</v>
      </c>
      <c r="B168" s="23"/>
      <c r="C168" s="23"/>
      <c r="D168" s="23"/>
      <c r="E168" s="23"/>
      <c r="F168" s="23"/>
      <c r="G168" s="19">
        <f>SUBTOTAL(9,G166:G167)</f>
      </c>
    </row>
    <row r="169" ht="25" customHeight="1">
</row>
    <row r="170" ht="20" customHeight="1">
      <c r="A170" s="20" t="s">
        <v>413</v>
      </c>
      <c r="B170" s="20"/>
      <c r="C170" s="21" t="s">
        <v>291</v>
      </c>
      <c r="D170" s="21"/>
      <c r="E170" s="21"/>
      <c r="F170" s="21"/>
      <c r="G170" s="21"/>
    </row>
    <row r="171" ht="20" customHeight="1">
      <c r="A171" s="20" t="s">
        <v>414</v>
      </c>
      <c r="B171" s="20"/>
      <c r="C171" s="21" t="s">
        <v>415</v>
      </c>
      <c r="D171" s="21"/>
      <c r="E171" s="21"/>
      <c r="F171" s="21"/>
      <c r="G171" s="21"/>
    </row>
    <row r="172" ht="25" customHeight="1">
      <c r="A172" s="20" t="s">
        <v>416</v>
      </c>
      <c r="B172" s="20"/>
      <c r="C172" s="21" t="s">
        <v>387</v>
      </c>
      <c r="D172" s="21"/>
      <c r="E172" s="21"/>
      <c r="F172" s="21"/>
      <c r="G172" s="21"/>
    </row>
    <row r="173" ht="15" customHeight="1">
</row>
    <row r="174" ht="25" customHeight="1">
      <c r="A174" s="12" t="s">
        <v>548</v>
      </c>
      <c r="B174" s="12"/>
      <c r="C174" s="12"/>
      <c r="D174" s="12"/>
      <c r="E174" s="12"/>
      <c r="F174" s="12"/>
      <c r="G174" s="12"/>
    </row>
    <row r="175" ht="15" customHeight="1">
</row>
    <row r="176" ht="50" customHeight="1">
      <c r="A176" s="2" t="s">
        <v>324</v>
      </c>
      <c r="B176" s="2" t="s">
        <v>526</v>
      </c>
      <c r="C176" s="2"/>
      <c r="D176" s="2" t="s">
        <v>549</v>
      </c>
      <c r="E176" s="2" t="s">
        <v>550</v>
      </c>
      <c r="F176" s="2" t="s">
        <v>551</v>
      </c>
      <c r="G176" s="2" t="s">
        <v>552</v>
      </c>
    </row>
    <row r="177" ht="15" customHeight="1">
      <c r="A177" s="2">
        <v>1</v>
      </c>
      <c r="B177" s="2">
        <v>2</v>
      </c>
      <c r="C177" s="2"/>
      <c r="D177" s="2">
        <v>3</v>
      </c>
      <c r="E177" s="2">
        <v>4</v>
      </c>
      <c r="F177" s="2">
        <v>5</v>
      </c>
      <c r="G177" s="2">
        <v>6</v>
      </c>
    </row>
    <row r="178" ht="40" customHeight="1">
      <c r="A178" s="2" t="s">
        <v>329</v>
      </c>
      <c r="B178" s="3" t="s">
        <v>580</v>
      </c>
      <c r="C178" s="3"/>
      <c r="D178" s="2" t="s">
        <v>558</v>
      </c>
      <c r="E178" s="4">
        <v>1</v>
      </c>
      <c r="F178" s="4">
        <v>6228000</v>
      </c>
      <c r="G178" s="4">
        <v>6228000</v>
      </c>
    </row>
    <row r="179" ht="25" customHeight="1">
      <c r="A179" s="23" t="s">
        <v>554</v>
      </c>
      <c r="B179" s="23"/>
      <c r="C179" s="23"/>
      <c r="D179" s="23"/>
      <c r="E179" s="19">
        <f>SUBTOTAL(9,E178:E178)</f>
      </c>
      <c r="F179" s="19" t="s">
        <v>78</v>
      </c>
      <c r="G179" s="19">
        <f>SUBTOTAL(9,G178:G178)</f>
      </c>
    </row>
    <row r="180" ht="25" customHeight="1">
      <c r="A180" s="23" t="s">
        <v>555</v>
      </c>
      <c r="B180" s="23"/>
      <c r="C180" s="23"/>
      <c r="D180" s="23"/>
      <c r="E180" s="23"/>
      <c r="F180" s="23"/>
      <c r="G180" s="19">
        <f>SUBTOTAL(9,G178:G179)</f>
      </c>
    </row>
    <row r="181" ht="25" customHeight="1">
</row>
    <row r="182" ht="25" customHeight="1">
      <c r="A182" s="20" t="s">
        <v>413</v>
      </c>
      <c r="B182" s="20"/>
      <c r="C182" s="21"/>
      <c r="D182" s="21"/>
      <c r="E182" s="21"/>
      <c r="F182" s="21"/>
      <c r="G182" s="21"/>
    </row>
    <row r="183" ht="25" customHeight="1">
      <c r="A183" s="20" t="s">
        <v>414</v>
      </c>
      <c r="B183" s="20"/>
      <c r="C183" s="21"/>
      <c r="D183" s="21"/>
      <c r="E183" s="21"/>
      <c r="F183" s="21"/>
      <c r="G183" s="21"/>
    </row>
    <row r="184" ht="15" customHeight="1">
</row>
    <row r="185" ht="25" customHeight="1">
      <c r="A185" s="12" t="s">
        <v>581</v>
      </c>
      <c r="B185" s="12"/>
      <c r="C185" s="12"/>
      <c r="D185" s="12"/>
      <c r="E185" s="12"/>
      <c r="F185" s="12"/>
      <c r="G185" s="12"/>
    </row>
    <row r="186" ht="15" customHeight="1">
</row>
    <row r="187" ht="50" customHeight="1">
      <c r="A187" s="2" t="s">
        <v>324</v>
      </c>
      <c r="B187" s="2" t="s">
        <v>526</v>
      </c>
      <c r="C187" s="2"/>
      <c r="D187" s="2" t="s">
        <v>582</v>
      </c>
      <c r="E187" s="2" t="s">
        <v>583</v>
      </c>
      <c r="F187" s="2" t="s">
        <v>584</v>
      </c>
      <c r="G187" s="2" t="s">
        <v>585</v>
      </c>
    </row>
    <row r="188" ht="25" customHeight="1">
      <c r="A188" s="2" t="s">
        <v>65</v>
      </c>
      <c r="B188" s="2" t="s">
        <v>65</v>
      </c>
      <c r="C188" s="2"/>
      <c r="D188" s="2" t="s">
        <v>65</v>
      </c>
      <c r="E188" s="2" t="s">
        <v>65</v>
      </c>
      <c r="F188" s="2" t="s">
        <v>65</v>
      </c>
      <c r="G188" s="2" t="s">
        <v>65</v>
      </c>
    </row>
    <row r="189" ht="25" customHeight="1">
</row>
    <row r="190" ht="25" customHeight="1">
      <c r="A190" s="20" t="s">
        <v>413</v>
      </c>
      <c r="B190" s="20"/>
      <c r="C190" s="21"/>
      <c r="D190" s="21"/>
      <c r="E190" s="21"/>
      <c r="F190" s="21"/>
      <c r="G190" s="21"/>
    </row>
    <row r="191" ht="25" customHeight="1">
      <c r="A191" s="20" t="s">
        <v>414</v>
      </c>
      <c r="B191" s="20"/>
      <c r="C191" s="21"/>
      <c r="D191" s="21"/>
      <c r="E191" s="21"/>
      <c r="F191" s="21"/>
      <c r="G191" s="21"/>
    </row>
    <row r="192" ht="15" customHeight="1">
</row>
    <row r="193" ht="25" customHeight="1">
      <c r="A193" s="12" t="s">
        <v>581</v>
      </c>
      <c r="B193" s="12"/>
      <c r="C193" s="12"/>
      <c r="D193" s="12"/>
      <c r="E193" s="12"/>
      <c r="F193" s="12"/>
      <c r="G193" s="12"/>
    </row>
    <row r="194" ht="15" customHeight="1">
</row>
    <row r="195" ht="50" customHeight="1">
      <c r="A195" s="2" t="s">
        <v>324</v>
      </c>
      <c r="B195" s="2" t="s">
        <v>526</v>
      </c>
      <c r="C195" s="2"/>
      <c r="D195" s="2" t="s">
        <v>582</v>
      </c>
      <c r="E195" s="2" t="s">
        <v>583</v>
      </c>
      <c r="F195" s="2" t="s">
        <v>584</v>
      </c>
      <c r="G195" s="2" t="s">
        <v>585</v>
      </c>
    </row>
    <row r="196" ht="25" customHeight="1">
      <c r="A196" s="2" t="s">
        <v>65</v>
      </c>
      <c r="B196" s="2" t="s">
        <v>65</v>
      </c>
      <c r="C196" s="2"/>
      <c r="D196" s="2" t="s">
        <v>65</v>
      </c>
      <c r="E196" s="2" t="s">
        <v>65</v>
      </c>
      <c r="F196" s="2" t="s">
        <v>65</v>
      </c>
      <c r="G196" s="2" t="s">
        <v>65</v>
      </c>
    </row>
  </sheetData>
  <sheetProtection password="FC92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A23:D23"/>
    <mergeCell ref="A24:F24"/>
    <mergeCell ref="A26:B26"/>
    <mergeCell ref="C26:G26"/>
    <mergeCell ref="A27:B27"/>
    <mergeCell ref="C27:G27"/>
    <mergeCell ref="A28:B28"/>
    <mergeCell ref="C28:G28"/>
    <mergeCell ref="A30:G30"/>
    <mergeCell ref="B32:C32"/>
    <mergeCell ref="B33:C33"/>
    <mergeCell ref="B34:C34"/>
    <mergeCell ref="A35:D35"/>
    <mergeCell ref="A36:F36"/>
    <mergeCell ref="A38:B38"/>
    <mergeCell ref="C38:G38"/>
    <mergeCell ref="A39:B39"/>
    <mergeCell ref="C39:G39"/>
    <mergeCell ref="A40:B40"/>
    <mergeCell ref="C40:G40"/>
    <mergeCell ref="A42:G42"/>
    <mergeCell ref="B44:C44"/>
    <mergeCell ref="B45:C45"/>
    <mergeCell ref="B46:C46"/>
    <mergeCell ref="A47:D47"/>
    <mergeCell ref="A48:F48"/>
    <mergeCell ref="A50:B50"/>
    <mergeCell ref="C50:G50"/>
    <mergeCell ref="A51:B51"/>
    <mergeCell ref="C51:G51"/>
    <mergeCell ref="A52:B52"/>
    <mergeCell ref="C52:G52"/>
    <mergeCell ref="A54:G54"/>
    <mergeCell ref="B56:C56"/>
    <mergeCell ref="B57:C57"/>
    <mergeCell ref="B58:C58"/>
    <mergeCell ref="A59:D59"/>
    <mergeCell ref="A60:F60"/>
    <mergeCell ref="A62:B62"/>
    <mergeCell ref="C62:G62"/>
    <mergeCell ref="A63:B63"/>
    <mergeCell ref="C63:G63"/>
    <mergeCell ref="A64:B64"/>
    <mergeCell ref="C64:G64"/>
    <mergeCell ref="A66:G66"/>
    <mergeCell ref="B68:C68"/>
    <mergeCell ref="B69:C69"/>
    <mergeCell ref="B70:C70"/>
    <mergeCell ref="A71:D71"/>
    <mergeCell ref="A72:F72"/>
    <mergeCell ref="A74:B74"/>
    <mergeCell ref="C74:G74"/>
    <mergeCell ref="A75:B75"/>
    <mergeCell ref="C75:G75"/>
    <mergeCell ref="A76:B76"/>
    <mergeCell ref="C76:G76"/>
    <mergeCell ref="A78:G78"/>
    <mergeCell ref="B80:C80"/>
    <mergeCell ref="B81:C81"/>
    <mergeCell ref="B82:C82"/>
    <mergeCell ref="A83:D83"/>
    <mergeCell ref="A84:F84"/>
    <mergeCell ref="A86:B86"/>
    <mergeCell ref="C86:G86"/>
    <mergeCell ref="A87:B87"/>
    <mergeCell ref="C87:G87"/>
    <mergeCell ref="A88:B88"/>
    <mergeCell ref="C88:G88"/>
    <mergeCell ref="A90:G90"/>
    <mergeCell ref="B92:C92"/>
    <mergeCell ref="B93:C93"/>
    <mergeCell ref="B94:C94"/>
    <mergeCell ref="A95:D95"/>
    <mergeCell ref="A96:F96"/>
    <mergeCell ref="A98:B98"/>
    <mergeCell ref="C98:G98"/>
    <mergeCell ref="A99:B99"/>
    <mergeCell ref="C99:G99"/>
    <mergeCell ref="A100:B100"/>
    <mergeCell ref="C100:G100"/>
    <mergeCell ref="A102:G102"/>
    <mergeCell ref="B104:C104"/>
    <mergeCell ref="B105:C105"/>
    <mergeCell ref="B106:C106"/>
    <mergeCell ref="A107:D107"/>
    <mergeCell ref="A108:F108"/>
    <mergeCell ref="A110:B110"/>
    <mergeCell ref="C110:G110"/>
    <mergeCell ref="A111:B111"/>
    <mergeCell ref="C111:G111"/>
    <mergeCell ref="A112:B112"/>
    <mergeCell ref="C112:G112"/>
    <mergeCell ref="A114:G114"/>
    <mergeCell ref="B116:C116"/>
    <mergeCell ref="B117:C117"/>
    <mergeCell ref="B118:C118"/>
    <mergeCell ref="A119:D119"/>
    <mergeCell ref="A120:F120"/>
    <mergeCell ref="A122:B122"/>
    <mergeCell ref="C122:G122"/>
    <mergeCell ref="A123:B123"/>
    <mergeCell ref="C123:G123"/>
    <mergeCell ref="A124:B124"/>
    <mergeCell ref="C124:G124"/>
    <mergeCell ref="A126:G126"/>
    <mergeCell ref="B128:C128"/>
    <mergeCell ref="B129:C129"/>
    <mergeCell ref="B130:C130"/>
    <mergeCell ref="A131:D131"/>
    <mergeCell ref="A132:F132"/>
    <mergeCell ref="A134:B134"/>
    <mergeCell ref="C134:G134"/>
    <mergeCell ref="A135:B135"/>
    <mergeCell ref="C135:G135"/>
    <mergeCell ref="A136:B136"/>
    <mergeCell ref="C136:G136"/>
    <mergeCell ref="A138:G138"/>
    <mergeCell ref="B140:C140"/>
    <mergeCell ref="B141:C141"/>
    <mergeCell ref="B142:C142"/>
    <mergeCell ref="A143:D143"/>
    <mergeCell ref="A144:F144"/>
    <mergeCell ref="A146:B146"/>
    <mergeCell ref="C146:G146"/>
    <mergeCell ref="A147:B147"/>
    <mergeCell ref="C147:G147"/>
    <mergeCell ref="A148:B148"/>
    <mergeCell ref="C148:G148"/>
    <mergeCell ref="A150:G150"/>
    <mergeCell ref="B152:C152"/>
    <mergeCell ref="B153:C153"/>
    <mergeCell ref="B154:C154"/>
    <mergeCell ref="A155:D155"/>
    <mergeCell ref="A156:F156"/>
    <mergeCell ref="A158:B158"/>
    <mergeCell ref="C158:G158"/>
    <mergeCell ref="A159:B159"/>
    <mergeCell ref="C159:G159"/>
    <mergeCell ref="A160:B160"/>
    <mergeCell ref="C160:G160"/>
    <mergeCell ref="A162:G162"/>
    <mergeCell ref="B164:C164"/>
    <mergeCell ref="B165:C165"/>
    <mergeCell ref="B166:C166"/>
    <mergeCell ref="A167:D167"/>
    <mergeCell ref="A168:F168"/>
    <mergeCell ref="A170:B170"/>
    <mergeCell ref="C170:G170"/>
    <mergeCell ref="A171:B171"/>
    <mergeCell ref="C171:G171"/>
    <mergeCell ref="A172:B172"/>
    <mergeCell ref="C172:G172"/>
    <mergeCell ref="A174:G174"/>
    <mergeCell ref="B176:C176"/>
    <mergeCell ref="B177:C177"/>
    <mergeCell ref="B178:C178"/>
    <mergeCell ref="A179:D179"/>
    <mergeCell ref="A180:F180"/>
    <mergeCell ref="A182:B182"/>
    <mergeCell ref="C182:G182"/>
    <mergeCell ref="A183:B183"/>
    <mergeCell ref="C183:G183"/>
    <mergeCell ref="A185:G185"/>
    <mergeCell ref="B187:C187"/>
    <mergeCell ref="B188:C188"/>
    <mergeCell ref="A190:B190"/>
    <mergeCell ref="C190:G190"/>
    <mergeCell ref="A191:B191"/>
    <mergeCell ref="C191:G191"/>
    <mergeCell ref="A193:G193"/>
    <mergeCell ref="B195:C195"/>
    <mergeCell ref="B196:C196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&amp;K00-00926144.BIY.472375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12" t="s">
        <v>586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15" customHeight="1">
</row>
    <row r="4" ht="25" customHeight="1">
      <c r="A4" s="12" t="s">
        <v>587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ht="25" customHeight="1">
</row>
    <row r="6" ht="50" customHeight="1">
      <c r="A6" s="2" t="s">
        <v>324</v>
      </c>
      <c r="B6" s="2" t="s">
        <v>50</v>
      </c>
      <c r="C6" s="2" t="s">
        <v>588</v>
      </c>
      <c r="D6" s="2" t="s">
        <v>589</v>
      </c>
      <c r="E6" s="2"/>
      <c r="F6" s="2"/>
      <c r="G6" s="2" t="s">
        <v>590</v>
      </c>
      <c r="H6" s="2"/>
      <c r="I6" s="2"/>
      <c r="J6" s="2" t="s">
        <v>591</v>
      </c>
      <c r="K6" s="2"/>
      <c r="L6" s="2"/>
    </row>
    <row r="7" ht="50" customHeight="1">
      <c r="A7" s="2"/>
      <c r="B7" s="2"/>
      <c r="C7" s="2"/>
      <c r="D7" s="2" t="s">
        <v>592</v>
      </c>
      <c r="E7" s="2" t="s">
        <v>593</v>
      </c>
      <c r="F7" s="2" t="s">
        <v>594</v>
      </c>
      <c r="G7" s="2" t="s">
        <v>592</v>
      </c>
      <c r="H7" s="2" t="s">
        <v>593</v>
      </c>
      <c r="I7" s="2" t="s">
        <v>595</v>
      </c>
      <c r="J7" s="2" t="s">
        <v>592</v>
      </c>
      <c r="K7" s="2" t="s">
        <v>593</v>
      </c>
      <c r="L7" s="2" t="s">
        <v>596</v>
      </c>
    </row>
    <row r="8" ht="25" customHeight="1">
      <c r="A8" s="2" t="s">
        <v>329</v>
      </c>
      <c r="B8" s="2" t="s">
        <v>61</v>
      </c>
      <c r="C8" s="2" t="s">
        <v>428</v>
      </c>
      <c r="D8" s="2" t="s">
        <v>64</v>
      </c>
      <c r="E8" s="2" t="s">
        <v>68</v>
      </c>
      <c r="F8" s="2" t="s">
        <v>71</v>
      </c>
      <c r="G8" s="2" t="s">
        <v>429</v>
      </c>
      <c r="H8" s="2" t="s">
        <v>430</v>
      </c>
      <c r="I8" s="2" t="s">
        <v>431</v>
      </c>
      <c r="J8" s="2" t="s">
        <v>432</v>
      </c>
      <c r="K8" s="2" t="s">
        <v>442</v>
      </c>
      <c r="L8" s="2" t="s">
        <v>444</v>
      </c>
    </row>
    <row r="9">
      <c r="A9" s="2" t="s">
        <v>65</v>
      </c>
      <c r="B9" s="2" t="s">
        <v>65</v>
      </c>
      <c r="C9" s="2" t="s">
        <v>65</v>
      </c>
      <c r="D9" s="2" t="s">
        <v>65</v>
      </c>
      <c r="E9" s="2" t="s">
        <v>65</v>
      </c>
      <c r="F9" s="2" t="s">
        <v>65</v>
      </c>
      <c r="G9" s="2" t="s">
        <v>65</v>
      </c>
      <c r="H9" s="2" t="s">
        <v>65</v>
      </c>
      <c r="I9" s="2" t="s">
        <v>65</v>
      </c>
      <c r="J9" s="2" t="s">
        <v>65</v>
      </c>
      <c r="K9" s="2" t="s">
        <v>65</v>
      </c>
      <c r="L9" s="2" t="s">
        <v>65</v>
      </c>
    </row>
    <row r="10" ht="15" customHeight="1">
</row>
    <row r="11" ht="25" customHeight="1">
      <c r="A11" s="12" t="s">
        <v>597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ht="15" customHeight="1">
</row>
    <row r="13" ht="25" customHeight="1">
      <c r="A13" s="12" t="s">
        <v>598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ht="25" customHeight="1">
</row>
    <row r="15" ht="50" customHeight="1">
      <c r="A15" s="2" t="s">
        <v>324</v>
      </c>
      <c r="B15" s="2" t="s">
        <v>50</v>
      </c>
      <c r="C15" s="2" t="s">
        <v>588</v>
      </c>
      <c r="D15" s="2" t="s">
        <v>589</v>
      </c>
      <c r="E15" s="2"/>
      <c r="F15" s="2"/>
      <c r="G15" s="2" t="s">
        <v>590</v>
      </c>
      <c r="H15" s="2"/>
      <c r="I15" s="2"/>
      <c r="J15" s="2" t="s">
        <v>591</v>
      </c>
      <c r="K15" s="2"/>
      <c r="L15" s="2"/>
    </row>
    <row r="16" ht="50" customHeight="1">
      <c r="A16" s="2"/>
      <c r="B16" s="2"/>
      <c r="C16" s="2"/>
      <c r="D16" s="2" t="s">
        <v>592</v>
      </c>
      <c r="E16" s="2" t="s">
        <v>593</v>
      </c>
      <c r="F16" s="2" t="s">
        <v>594</v>
      </c>
      <c r="G16" s="2" t="s">
        <v>592</v>
      </c>
      <c r="H16" s="2" t="s">
        <v>593</v>
      </c>
      <c r="I16" s="2" t="s">
        <v>595</v>
      </c>
      <c r="J16" s="2" t="s">
        <v>592</v>
      </c>
      <c r="K16" s="2" t="s">
        <v>593</v>
      </c>
      <c r="L16" s="2" t="s">
        <v>596</v>
      </c>
    </row>
    <row r="17" ht="25" customHeight="1">
      <c r="A17" s="2" t="s">
        <v>329</v>
      </c>
      <c r="B17" s="2" t="s">
        <v>61</v>
      </c>
      <c r="C17" s="2" t="s">
        <v>428</v>
      </c>
      <c r="D17" s="2" t="s">
        <v>64</v>
      </c>
      <c r="E17" s="2" t="s">
        <v>68</v>
      </c>
      <c r="F17" s="2" t="s">
        <v>71</v>
      </c>
      <c r="G17" s="2" t="s">
        <v>429</v>
      </c>
      <c r="H17" s="2" t="s">
        <v>430</v>
      </c>
      <c r="I17" s="2" t="s">
        <v>431</v>
      </c>
      <c r="J17" s="2" t="s">
        <v>432</v>
      </c>
      <c r="K17" s="2" t="s">
        <v>442</v>
      </c>
      <c r="L17" s="2" t="s">
        <v>444</v>
      </c>
    </row>
    <row r="18" ht="25" customHeight="1">
      <c r="A18" s="2" t="s">
        <v>329</v>
      </c>
      <c r="B18" s="2" t="s">
        <v>95</v>
      </c>
      <c r="C18" s="3" t="s">
        <v>599</v>
      </c>
      <c r="D18" s="4">
        <v>1</v>
      </c>
      <c r="E18" s="4">
        <v>306000</v>
      </c>
      <c r="F18" s="4">
        <v>306000</v>
      </c>
      <c r="G18" s="4">
        <v>1</v>
      </c>
      <c r="H18" s="4">
        <v>0</v>
      </c>
      <c r="I18" s="4">
        <v>0</v>
      </c>
      <c r="J18" s="4">
        <v>1</v>
      </c>
      <c r="K18" s="4">
        <v>0</v>
      </c>
      <c r="L18" s="4">
        <v>0</v>
      </c>
    </row>
    <row r="19" ht="15" customHeight="1">
      <c r="A19" s="2" t="s">
        <v>61</v>
      </c>
      <c r="B19" s="2" t="s">
        <v>95</v>
      </c>
      <c r="C19" s="3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</row>
    <row r="20" ht="25" customHeight="1">
      <c r="A20" s="25" t="s">
        <v>518</v>
      </c>
      <c r="B20" s="25"/>
      <c r="C20" s="25"/>
      <c r="D20" s="18" t="s">
        <v>65</v>
      </c>
      <c r="E20" s="18" t="s">
        <v>65</v>
      </c>
      <c r="F20" s="18">
        <f>SUM(F18:F19)</f>
      </c>
      <c r="G20" s="18" t="s">
        <v>65</v>
      </c>
      <c r="H20" s="18" t="s">
        <v>65</v>
      </c>
      <c r="I20" s="18">
        <f>SUM(I18:I19)</f>
      </c>
      <c r="J20" s="18" t="s">
        <v>65</v>
      </c>
      <c r="K20" s="18" t="s">
        <v>65</v>
      </c>
      <c r="L20" s="18">
        <f>SUM(L18:L19)</f>
      </c>
    </row>
    <row r="21" ht="15" customHeight="1">
</row>
    <row r="22" ht="25" customHeight="1">
      <c r="A22" s="12" t="s">
        <v>600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ht="25" customHeight="1">
</row>
    <row r="24" ht="50" customHeight="1">
      <c r="A24" s="2" t="s">
        <v>324</v>
      </c>
      <c r="B24" s="2" t="s">
        <v>50</v>
      </c>
      <c r="C24" s="2" t="s">
        <v>588</v>
      </c>
      <c r="D24" s="2" t="s">
        <v>589</v>
      </c>
      <c r="E24" s="2"/>
      <c r="F24" s="2"/>
      <c r="G24" s="2" t="s">
        <v>590</v>
      </c>
      <c r="H24" s="2"/>
      <c r="I24" s="2"/>
      <c r="J24" s="2" t="s">
        <v>591</v>
      </c>
      <c r="K24" s="2"/>
      <c r="L24" s="2"/>
    </row>
    <row r="25" ht="50" customHeight="1">
      <c r="A25" s="2"/>
      <c r="B25" s="2"/>
      <c r="C25" s="2"/>
      <c r="D25" s="2" t="s">
        <v>592</v>
      </c>
      <c r="E25" s="2" t="s">
        <v>593</v>
      </c>
      <c r="F25" s="2" t="s">
        <v>594</v>
      </c>
      <c r="G25" s="2" t="s">
        <v>592</v>
      </c>
      <c r="H25" s="2" t="s">
        <v>593</v>
      </c>
      <c r="I25" s="2" t="s">
        <v>595</v>
      </c>
      <c r="J25" s="2" t="s">
        <v>592</v>
      </c>
      <c r="K25" s="2" t="s">
        <v>593</v>
      </c>
      <c r="L25" s="2" t="s">
        <v>596</v>
      </c>
    </row>
    <row r="26" ht="25" customHeight="1">
      <c r="A26" s="2" t="s">
        <v>329</v>
      </c>
      <c r="B26" s="2" t="s">
        <v>61</v>
      </c>
      <c r="C26" s="2" t="s">
        <v>428</v>
      </c>
      <c r="D26" s="2" t="s">
        <v>64</v>
      </c>
      <c r="E26" s="2" t="s">
        <v>68</v>
      </c>
      <c r="F26" s="2" t="s">
        <v>71</v>
      </c>
      <c r="G26" s="2" t="s">
        <v>429</v>
      </c>
      <c r="H26" s="2" t="s">
        <v>430</v>
      </c>
      <c r="I26" s="2" t="s">
        <v>431</v>
      </c>
      <c r="J26" s="2" t="s">
        <v>432</v>
      </c>
      <c r="K26" s="2" t="s">
        <v>442</v>
      </c>
      <c r="L26" s="2" t="s">
        <v>444</v>
      </c>
    </row>
    <row r="27" ht="15" customHeight="1">
      <c r="A27" s="2" t="s">
        <v>329</v>
      </c>
      <c r="B27" s="2" t="s">
        <v>95</v>
      </c>
      <c r="C27" s="3"/>
      <c r="D27" s="4">
        <v>1</v>
      </c>
      <c r="E27" s="4">
        <v>106698747.43</v>
      </c>
      <c r="F27" s="4">
        <v>106698747.43</v>
      </c>
      <c r="G27" s="4">
        <v>1</v>
      </c>
      <c r="H27" s="4">
        <v>0</v>
      </c>
      <c r="I27" s="4">
        <v>0</v>
      </c>
      <c r="J27" s="4">
        <v>1</v>
      </c>
      <c r="K27" s="4">
        <v>0</v>
      </c>
      <c r="L27" s="4">
        <v>0</v>
      </c>
    </row>
    <row r="28" ht="15" customHeight="1">
      <c r="A28" s="2" t="s">
        <v>61</v>
      </c>
      <c r="B28" s="2" t="s">
        <v>95</v>
      </c>
      <c r="C28" s="3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</row>
    <row r="29" ht="25" customHeight="1">
      <c r="A29" s="25" t="s">
        <v>518</v>
      </c>
      <c r="B29" s="25"/>
      <c r="C29" s="25"/>
      <c r="D29" s="18" t="s">
        <v>65</v>
      </c>
      <c r="E29" s="18" t="s">
        <v>65</v>
      </c>
      <c r="F29" s="18">
        <f>SUM(F27:F28)</f>
      </c>
      <c r="G29" s="18" t="s">
        <v>65</v>
      </c>
      <c r="H29" s="18" t="s">
        <v>65</v>
      </c>
      <c r="I29" s="18">
        <f>SUM(I27:I28)</f>
      </c>
      <c r="J29" s="18" t="s">
        <v>65</v>
      </c>
      <c r="K29" s="18" t="s">
        <v>65</v>
      </c>
      <c r="L29" s="18">
        <f>SUM(L27:L28)</f>
      </c>
    </row>
    <row r="30" ht="15" customHeight="1">
</row>
    <row r="31" ht="25" customHeight="1">
      <c r="A31" s="12" t="s">
        <v>601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ht="15" customHeight="1">
</row>
    <row r="33" ht="25" customHeight="1">
      <c r="A33" s="12" t="s">
        <v>602</v>
      </c>
      <c r="B33" s="12"/>
      <c r="C33" s="12"/>
      <c r="D33" s="12"/>
      <c r="E33" s="12"/>
      <c r="F33" s="12"/>
    </row>
    <row r="34" ht="25" customHeight="1">
</row>
    <row r="35" ht="50" customHeight="1">
      <c r="A35" s="2" t="s">
        <v>324</v>
      </c>
      <c r="B35" s="2" t="s">
        <v>50</v>
      </c>
      <c r="C35" s="2" t="s">
        <v>588</v>
      </c>
      <c r="D35" s="2" t="s">
        <v>589</v>
      </c>
      <c r="E35" s="2" t="s">
        <v>590</v>
      </c>
      <c r="F35" s="2" t="s">
        <v>591</v>
      </c>
    </row>
    <row r="36" ht="50" customHeight="1">
      <c r="A36" s="2"/>
      <c r="B36" s="2"/>
      <c r="C36" s="2"/>
      <c r="D36" s="2" t="s">
        <v>603</v>
      </c>
      <c r="E36" s="2" t="s">
        <v>603</v>
      </c>
      <c r="F36" s="2" t="s">
        <v>603</v>
      </c>
    </row>
    <row r="37" ht="25" customHeight="1">
      <c r="A37" s="2" t="s">
        <v>329</v>
      </c>
      <c r="B37" s="2" t="s">
        <v>61</v>
      </c>
      <c r="C37" s="2" t="s">
        <v>428</v>
      </c>
      <c r="D37" s="2" t="s">
        <v>64</v>
      </c>
      <c r="E37" s="2" t="s">
        <v>68</v>
      </c>
      <c r="F37" s="2" t="s">
        <v>71</v>
      </c>
    </row>
    <row r="38">
      <c r="A38" s="2" t="s">
        <v>65</v>
      </c>
      <c r="B38" s="2" t="s">
        <v>65</v>
      </c>
      <c r="C38" s="2" t="s">
        <v>65</v>
      </c>
      <c r="D38" s="2" t="s">
        <v>65</v>
      </c>
      <c r="E38" s="2" t="s">
        <v>65</v>
      </c>
      <c r="F38" s="2" t="s">
        <v>65</v>
      </c>
    </row>
    <row r="39" ht="15" customHeight="1">
</row>
    <row r="40" ht="25" customHeight="1">
      <c r="A40" s="12" t="s">
        <v>604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ht="15" customHeight="1">
</row>
    <row r="42" ht="25" customHeight="1">
      <c r="A42" s="12" t="s">
        <v>605</v>
      </c>
      <c r="B42" s="12"/>
      <c r="C42" s="12"/>
      <c r="D42" s="12"/>
      <c r="E42" s="12"/>
      <c r="F42" s="12"/>
    </row>
    <row r="43" ht="25" customHeight="1">
</row>
    <row r="44" ht="50" customHeight="1">
      <c r="A44" s="2" t="s">
        <v>324</v>
      </c>
      <c r="B44" s="2" t="s">
        <v>50</v>
      </c>
      <c r="C44" s="2" t="s">
        <v>588</v>
      </c>
      <c r="D44" s="2" t="s">
        <v>589</v>
      </c>
      <c r="E44" s="2" t="s">
        <v>590</v>
      </c>
      <c r="F44" s="2" t="s">
        <v>591</v>
      </c>
    </row>
    <row r="45" ht="50" customHeight="1">
      <c r="A45" s="2"/>
      <c r="B45" s="2"/>
      <c r="C45" s="2"/>
      <c r="D45" s="2" t="s">
        <v>603</v>
      </c>
      <c r="E45" s="2" t="s">
        <v>603</v>
      </c>
      <c r="F45" s="2" t="s">
        <v>603</v>
      </c>
    </row>
    <row r="46" ht="25" customHeight="1">
      <c r="A46" s="2" t="s">
        <v>329</v>
      </c>
      <c r="B46" s="2" t="s">
        <v>61</v>
      </c>
      <c r="C46" s="2" t="s">
        <v>428</v>
      </c>
      <c r="D46" s="2" t="s">
        <v>64</v>
      </c>
      <c r="E46" s="2" t="s">
        <v>68</v>
      </c>
      <c r="F46" s="2" t="s">
        <v>71</v>
      </c>
    </row>
    <row r="47">
      <c r="A47" s="2" t="s">
        <v>65</v>
      </c>
      <c r="B47" s="2" t="s">
        <v>65</v>
      </c>
      <c r="C47" s="2" t="s">
        <v>65</v>
      </c>
      <c r="D47" s="2" t="s">
        <v>65</v>
      </c>
      <c r="E47" s="2" t="s">
        <v>65</v>
      </c>
      <c r="F47" s="2" t="s">
        <v>65</v>
      </c>
    </row>
    <row r="48" ht="15" customHeight="1">
</row>
    <row r="49" ht="25" customHeight="1">
      <c r="A49" s="12" t="s">
        <v>606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ht="15" customHeight="1">
</row>
    <row r="51" ht="25" customHeight="1">
      <c r="A51" s="12" t="s">
        <v>607</v>
      </c>
      <c r="B51" s="12"/>
      <c r="C51" s="12"/>
      <c r="D51" s="12"/>
      <c r="E51" s="12"/>
      <c r="F51" s="12"/>
    </row>
    <row r="52" ht="25" customHeight="1">
</row>
    <row r="53" ht="50" customHeight="1">
      <c r="A53" s="2" t="s">
        <v>324</v>
      </c>
      <c r="B53" s="2" t="s">
        <v>50</v>
      </c>
      <c r="C53" s="2" t="s">
        <v>588</v>
      </c>
      <c r="D53" s="2" t="s">
        <v>589</v>
      </c>
      <c r="E53" s="2" t="s">
        <v>590</v>
      </c>
      <c r="F53" s="2" t="s">
        <v>591</v>
      </c>
    </row>
    <row r="54" ht="50" customHeight="1">
      <c r="A54" s="2"/>
      <c r="B54" s="2"/>
      <c r="C54" s="2"/>
      <c r="D54" s="2" t="s">
        <v>603</v>
      </c>
      <c r="E54" s="2" t="s">
        <v>603</v>
      </c>
      <c r="F54" s="2" t="s">
        <v>603</v>
      </c>
    </row>
    <row r="55" ht="25" customHeight="1">
      <c r="A55" s="2" t="s">
        <v>329</v>
      </c>
      <c r="B55" s="2" t="s">
        <v>61</v>
      </c>
      <c r="C55" s="2" t="s">
        <v>428</v>
      </c>
      <c r="D55" s="2" t="s">
        <v>64</v>
      </c>
      <c r="E55" s="2" t="s">
        <v>68</v>
      </c>
      <c r="F55" s="2" t="s">
        <v>71</v>
      </c>
    </row>
    <row r="56">
      <c r="A56" s="2" t="s">
        <v>65</v>
      </c>
      <c r="B56" s="2" t="s">
        <v>65</v>
      </c>
      <c r="C56" s="2" t="s">
        <v>65</v>
      </c>
      <c r="D56" s="2" t="s">
        <v>65</v>
      </c>
      <c r="E56" s="2" t="s">
        <v>65</v>
      </c>
      <c r="F56" s="2" t="s">
        <v>65</v>
      </c>
    </row>
    <row r="57" ht="15" customHeight="1">
</row>
    <row r="58" ht="25" customHeight="1">
      <c r="A58" s="12" t="s">
        <v>608</v>
      </c>
      <c r="B58" s="12"/>
      <c r="C58" s="12"/>
      <c r="D58" s="12"/>
      <c r="E58" s="12"/>
      <c r="F58" s="12"/>
    </row>
    <row r="59" ht="25" customHeight="1">
</row>
    <row r="60" ht="50" customHeight="1">
      <c r="A60" s="2" t="s">
        <v>324</v>
      </c>
      <c r="B60" s="2" t="s">
        <v>50</v>
      </c>
      <c r="C60" s="2" t="s">
        <v>588</v>
      </c>
      <c r="D60" s="2" t="s">
        <v>589</v>
      </c>
      <c r="E60" s="2" t="s">
        <v>590</v>
      </c>
      <c r="F60" s="2" t="s">
        <v>591</v>
      </c>
    </row>
    <row r="61" ht="50" customHeight="1">
      <c r="A61" s="2"/>
      <c r="B61" s="2"/>
      <c r="C61" s="2"/>
      <c r="D61" s="2" t="s">
        <v>609</v>
      </c>
      <c r="E61" s="2" t="s">
        <v>609</v>
      </c>
      <c r="F61" s="2" t="s">
        <v>609</v>
      </c>
    </row>
    <row r="62" ht="25" customHeight="1">
      <c r="A62" s="2" t="s">
        <v>329</v>
      </c>
      <c r="B62" s="2" t="s">
        <v>61</v>
      </c>
      <c r="C62" s="2" t="s">
        <v>428</v>
      </c>
      <c r="D62" s="2" t="s">
        <v>64</v>
      </c>
      <c r="E62" s="2" t="s">
        <v>68</v>
      </c>
      <c r="F62" s="2" t="s">
        <v>71</v>
      </c>
    </row>
    <row r="63" ht="25" customHeight="1">
      <c r="A63" s="2" t="s">
        <v>329</v>
      </c>
      <c r="B63" s="2" t="s">
        <v>313</v>
      </c>
      <c r="C63" s="3" t="s">
        <v>610</v>
      </c>
      <c r="D63" s="4">
        <v>-5258.75</v>
      </c>
      <c r="E63" s="4">
        <v>0</v>
      </c>
      <c r="F63" s="4">
        <v>0</v>
      </c>
    </row>
    <row r="64" ht="25" customHeight="1">
      <c r="A64" s="2" t="s">
        <v>61</v>
      </c>
      <c r="B64" s="2" t="s">
        <v>313</v>
      </c>
      <c r="C64" s="3" t="s">
        <v>611</v>
      </c>
      <c r="D64" s="4">
        <v>-19114.75</v>
      </c>
      <c r="E64" s="4">
        <v>0</v>
      </c>
      <c r="F64" s="4">
        <v>0</v>
      </c>
    </row>
    <row r="65" ht="25" customHeight="1">
      <c r="A65" s="25" t="s">
        <v>518</v>
      </c>
      <c r="B65" s="25"/>
      <c r="C65" s="25"/>
      <c r="D65" s="18">
        <f>SUM(D63:D64)</f>
      </c>
      <c r="E65" s="18">
        <f>SUM(E63:E64)</f>
      </c>
      <c r="F65" s="18">
        <f>SUM(F63:F64)</f>
      </c>
    </row>
    <row r="66" ht="15" customHeight="1">
</row>
    <row r="67" ht="25" customHeight="1">
      <c r="A67" s="12" t="s">
        <v>612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ht="15" customHeight="1">
</row>
    <row r="69" ht="25" customHeight="1">
      <c r="A69" s="12" t="s">
        <v>613</v>
      </c>
      <c r="B69" s="12"/>
      <c r="C69" s="12"/>
      <c r="D69" s="12"/>
      <c r="E69" s="12"/>
      <c r="F69" s="12"/>
    </row>
    <row r="70" ht="25" customHeight="1">
</row>
    <row r="71" ht="50" customHeight="1">
      <c r="A71" s="2" t="s">
        <v>324</v>
      </c>
      <c r="B71" s="2" t="s">
        <v>50</v>
      </c>
      <c r="C71" s="2" t="s">
        <v>588</v>
      </c>
      <c r="D71" s="2" t="s">
        <v>589</v>
      </c>
      <c r="E71" s="2" t="s">
        <v>590</v>
      </c>
      <c r="F71" s="2" t="s">
        <v>591</v>
      </c>
    </row>
    <row r="72" ht="50" customHeight="1">
      <c r="A72" s="2"/>
      <c r="B72" s="2"/>
      <c r="C72" s="2"/>
      <c r="D72" s="2" t="s">
        <v>603</v>
      </c>
      <c r="E72" s="2" t="s">
        <v>603</v>
      </c>
      <c r="F72" s="2" t="s">
        <v>603</v>
      </c>
    </row>
    <row r="73" ht="25" customHeight="1">
      <c r="A73" s="2" t="s">
        <v>329</v>
      </c>
      <c r="B73" s="2" t="s">
        <v>61</v>
      </c>
      <c r="C73" s="2" t="s">
        <v>428</v>
      </c>
      <c r="D73" s="2" t="s">
        <v>64</v>
      </c>
      <c r="E73" s="2" t="s">
        <v>68</v>
      </c>
      <c r="F73" s="2" t="s">
        <v>71</v>
      </c>
    </row>
    <row r="74">
      <c r="A74" s="2" t="s">
        <v>65</v>
      </c>
      <c r="B74" s="2" t="s">
        <v>65</v>
      </c>
      <c r="C74" s="2" t="s">
        <v>65</v>
      </c>
      <c r="D74" s="2" t="s">
        <v>65</v>
      </c>
      <c r="E74" s="2" t="s">
        <v>65</v>
      </c>
      <c r="F74" s="2" t="s">
        <v>65</v>
      </c>
    </row>
  </sheetData>
  <sheetProtection password="FC92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20:C20"/>
    <mergeCell ref="A22:L22"/>
    <mergeCell ref="A24:A25"/>
    <mergeCell ref="B24:B25"/>
    <mergeCell ref="C24:C25"/>
    <mergeCell ref="D24:F24"/>
    <mergeCell ref="G24:I24"/>
    <mergeCell ref="J24:L24"/>
    <mergeCell ref="A29:C29"/>
    <mergeCell ref="A31:M31"/>
    <mergeCell ref="A33:F33"/>
    <mergeCell ref="A35:A36"/>
    <mergeCell ref="B35:B36"/>
    <mergeCell ref="C35:C36"/>
    <mergeCell ref="A40:M40"/>
    <mergeCell ref="A42:F42"/>
    <mergeCell ref="A44:A45"/>
    <mergeCell ref="B44:B45"/>
    <mergeCell ref="C44:C45"/>
    <mergeCell ref="A49:M49"/>
    <mergeCell ref="A51:F51"/>
    <mergeCell ref="A53:A54"/>
    <mergeCell ref="B53:B54"/>
    <mergeCell ref="C53:C54"/>
    <mergeCell ref="A58:F58"/>
    <mergeCell ref="A60:A61"/>
    <mergeCell ref="B60:B61"/>
    <mergeCell ref="C60:C61"/>
    <mergeCell ref="A65:C65"/>
    <mergeCell ref="A67:M67"/>
    <mergeCell ref="A69:F69"/>
    <mergeCell ref="A71:A72"/>
    <mergeCell ref="B71:B72"/>
    <mergeCell ref="C71:C72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&amp;K00-00926144.BIY.472375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13.37" customWidth="1"/>
    <col min="3" max="4" width="47.75" customWidth="1"/>
    <col min="5" max="5" width="15.28" customWidth="1"/>
    <col min="6" max="8" width="19.10" customWidth="1"/>
    <col min="9" max="9" width="47.75" customWidth="1"/>
  </cols>
  <sheetData>
    <row r="1" ht="15" customHeight="1">
      <c r="A1" s="20" t="s">
        <v>614</v>
      </c>
      <c r="B1" s="20"/>
      <c r="C1" s="20"/>
      <c r="D1" s="20"/>
      <c r="E1" s="20"/>
      <c r="F1" s="20"/>
      <c r="G1" s="20"/>
      <c r="H1" s="20"/>
      <c r="I1" s="20"/>
    </row>
    <row r="2" ht="25" customHeight="1">
      <c r="A2" s="1" t="s">
        <v>615</v>
      </c>
      <c r="B2" s="1"/>
      <c r="C2" s="1"/>
      <c r="D2" s="1"/>
      <c r="E2" s="1"/>
      <c r="F2" s="1"/>
      <c r="G2" s="1"/>
      <c r="H2" s="1"/>
      <c r="I2" s="1"/>
    </row>
    <row r="3" ht="20" customHeight="1">
</row>
    <row r="4" ht="20" customHeight="1">
      <c r="A4" s="16" t="s">
        <v>616</v>
      </c>
      <c r="B4" s="16"/>
      <c r="C4" s="16"/>
      <c r="D4" s="16" t="s">
        <v>617</v>
      </c>
      <c r="E4" s="16"/>
      <c r="F4" s="16"/>
      <c r="G4" s="16"/>
      <c r="H4" s="16"/>
      <c r="I4" s="16"/>
    </row>
    <row r="5" ht="20" customHeight="1">
      <c r="A5" s="2" t="s">
        <v>618</v>
      </c>
      <c r="B5" s="2" t="s">
        <v>619</v>
      </c>
      <c r="C5" s="2" t="s">
        <v>620</v>
      </c>
      <c r="D5" s="2" t="s">
        <v>621</v>
      </c>
      <c r="E5" s="2" t="s">
        <v>622</v>
      </c>
      <c r="F5" s="2" t="s">
        <v>623</v>
      </c>
      <c r="G5" s="2"/>
      <c r="H5" s="2"/>
      <c r="I5" s="2"/>
    </row>
    <row r="6" ht="20" customHeight="1">
      <c r="A6" s="2"/>
      <c r="B6" s="2"/>
      <c r="C6" s="2"/>
      <c r="D6" s="2"/>
      <c r="E6" s="2"/>
      <c r="F6" s="2" t="s">
        <v>624</v>
      </c>
      <c r="G6" s="2" t="s">
        <v>625</v>
      </c>
      <c r="H6" s="2" t="s">
        <v>626</v>
      </c>
      <c r="I6" s="2" t="s">
        <v>627</v>
      </c>
    </row>
    <row r="7">
      <c r="A7" s="2" t="s">
        <v>148</v>
      </c>
      <c r="B7" s="2" t="s">
        <v>329</v>
      </c>
      <c r="C7" s="3" t="s">
        <v>628</v>
      </c>
      <c r="D7" s="3" t="s">
        <v>629</v>
      </c>
      <c r="E7" s="2" t="s">
        <v>12</v>
      </c>
      <c r="F7" s="4">
        <v>897217.11</v>
      </c>
      <c r="G7" s="4">
        <v>897217.11</v>
      </c>
      <c r="H7" s="4">
        <v>0</v>
      </c>
      <c r="I7" s="3" t="s">
        <v>630</v>
      </c>
    </row>
    <row r="8">
      <c r="A8" s="2" t="s">
        <v>148</v>
      </c>
      <c r="B8" s="2" t="s">
        <v>329</v>
      </c>
      <c r="C8" s="3" t="s">
        <v>631</v>
      </c>
      <c r="D8" s="3" t="s">
        <v>629</v>
      </c>
      <c r="E8" s="2" t="s">
        <v>12</v>
      </c>
      <c r="F8" s="4">
        <v>8526054.83</v>
      </c>
      <c r="G8" s="4">
        <v>8526054.83</v>
      </c>
      <c r="H8" s="4">
        <v>0</v>
      </c>
      <c r="I8" s="3" t="s">
        <v>632</v>
      </c>
    </row>
    <row r="9">
      <c r="A9" s="2" t="s">
        <v>148</v>
      </c>
      <c r="B9" s="2" t="s">
        <v>329</v>
      </c>
      <c r="C9" s="3" t="s">
        <v>631</v>
      </c>
      <c r="D9" s="3" t="s">
        <v>629</v>
      </c>
      <c r="E9" s="2" t="s">
        <v>12</v>
      </c>
      <c r="F9" s="4">
        <v>8526054.83</v>
      </c>
      <c r="G9" s="4">
        <v>8526054.83</v>
      </c>
      <c r="H9" s="4">
        <v>0</v>
      </c>
      <c r="I9" s="3" t="s">
        <v>630</v>
      </c>
    </row>
    <row r="10">
      <c r="A10" s="2" t="s">
        <v>148</v>
      </c>
      <c r="B10" s="2" t="s">
        <v>329</v>
      </c>
      <c r="C10" s="3" t="s">
        <v>633</v>
      </c>
      <c r="D10" s="3" t="s">
        <v>629</v>
      </c>
      <c r="E10" s="2" t="s">
        <v>12</v>
      </c>
      <c r="F10" s="4">
        <v>1719666.13</v>
      </c>
      <c r="G10" s="4">
        <v>1719666.13</v>
      </c>
      <c r="H10" s="4">
        <v>0</v>
      </c>
      <c r="I10" s="3" t="s">
        <v>630</v>
      </c>
    </row>
    <row r="11">
      <c r="A11" s="2" t="s">
        <v>148</v>
      </c>
      <c r="B11" s="2" t="s">
        <v>329</v>
      </c>
      <c r="C11" s="3" t="s">
        <v>634</v>
      </c>
      <c r="D11" s="3" t="s">
        <v>629</v>
      </c>
      <c r="E11" s="2" t="s">
        <v>12</v>
      </c>
      <c r="F11" s="4">
        <v>448608.56</v>
      </c>
      <c r="G11" s="4">
        <v>448608.56</v>
      </c>
      <c r="H11" s="4">
        <v>0</v>
      </c>
      <c r="I11" s="3" t="s">
        <v>630</v>
      </c>
    </row>
    <row r="12">
      <c r="A12" s="2" t="s">
        <v>148</v>
      </c>
      <c r="B12" s="2" t="s">
        <v>329</v>
      </c>
      <c r="C12" s="3" t="s">
        <v>635</v>
      </c>
      <c r="D12" s="3" t="s">
        <v>629</v>
      </c>
      <c r="E12" s="2" t="s">
        <v>12</v>
      </c>
      <c r="F12" s="4">
        <v>598144.74</v>
      </c>
      <c r="G12" s="4">
        <v>598144.74</v>
      </c>
      <c r="H12" s="4">
        <v>0</v>
      </c>
      <c r="I12" s="3" t="s">
        <v>630</v>
      </c>
    </row>
    <row r="13">
      <c r="A13" s="2" t="s">
        <v>148</v>
      </c>
      <c r="B13" s="2" t="s">
        <v>329</v>
      </c>
      <c r="C13" s="3" t="s">
        <v>636</v>
      </c>
      <c r="D13" s="3" t="s">
        <v>629</v>
      </c>
      <c r="E13" s="2" t="s">
        <v>12</v>
      </c>
      <c r="F13" s="4">
        <v>897217.11</v>
      </c>
      <c r="G13" s="4">
        <v>897217.11</v>
      </c>
      <c r="H13" s="4">
        <v>0</v>
      </c>
      <c r="I13" s="3" t="s">
        <v>630</v>
      </c>
    </row>
    <row r="14">
      <c r="A14" s="2" t="s">
        <v>148</v>
      </c>
      <c r="B14" s="2" t="s">
        <v>329</v>
      </c>
      <c r="C14" s="3" t="s">
        <v>637</v>
      </c>
      <c r="D14" s="3" t="s">
        <v>629</v>
      </c>
      <c r="E14" s="2" t="s">
        <v>12</v>
      </c>
      <c r="F14" s="4">
        <v>498453.95</v>
      </c>
      <c r="G14" s="4">
        <v>498453.95</v>
      </c>
      <c r="H14" s="4">
        <v>0</v>
      </c>
      <c r="I14" s="3" t="s">
        <v>630</v>
      </c>
    </row>
    <row r="15">
      <c r="A15" s="2" t="s">
        <v>148</v>
      </c>
      <c r="B15" s="2" t="s">
        <v>329</v>
      </c>
      <c r="C15" s="3" t="s">
        <v>638</v>
      </c>
      <c r="D15" s="3" t="s">
        <v>629</v>
      </c>
      <c r="E15" s="2" t="s">
        <v>12</v>
      </c>
      <c r="F15" s="4">
        <v>897217.11</v>
      </c>
      <c r="G15" s="4">
        <v>897217.11</v>
      </c>
      <c r="H15" s="4">
        <v>0</v>
      </c>
      <c r="I15" s="3" t="s">
        <v>630</v>
      </c>
    </row>
    <row r="16">
      <c r="A16" s="2" t="s">
        <v>148</v>
      </c>
      <c r="B16" s="2" t="s">
        <v>329</v>
      </c>
      <c r="C16" s="3" t="s">
        <v>639</v>
      </c>
      <c r="D16" s="3" t="s">
        <v>629</v>
      </c>
      <c r="E16" s="2" t="s">
        <v>12</v>
      </c>
      <c r="F16" s="4">
        <v>4650575.35</v>
      </c>
      <c r="G16" s="4">
        <v>4650575.35</v>
      </c>
      <c r="H16" s="4">
        <v>0</v>
      </c>
      <c r="I16" s="3" t="s">
        <v>632</v>
      </c>
    </row>
    <row r="17">
      <c r="A17" s="2" t="s">
        <v>148</v>
      </c>
      <c r="B17" s="2" t="s">
        <v>329</v>
      </c>
      <c r="C17" s="3" t="s">
        <v>640</v>
      </c>
      <c r="D17" s="3" t="s">
        <v>629</v>
      </c>
      <c r="E17" s="2" t="s">
        <v>12</v>
      </c>
      <c r="F17" s="4">
        <v>448608.56</v>
      </c>
      <c r="G17" s="4">
        <v>448608.56</v>
      </c>
      <c r="H17" s="4">
        <v>0</v>
      </c>
      <c r="I17" s="3" t="s">
        <v>630</v>
      </c>
    </row>
    <row r="18">
      <c r="A18" s="2" t="s">
        <v>148</v>
      </c>
      <c r="B18" s="2" t="s">
        <v>329</v>
      </c>
      <c r="C18" s="3" t="s">
        <v>641</v>
      </c>
      <c r="D18" s="3" t="s">
        <v>629</v>
      </c>
      <c r="E18" s="2" t="s">
        <v>12</v>
      </c>
      <c r="F18" s="4">
        <v>1345825.67</v>
      </c>
      <c r="G18" s="4">
        <v>1345825.67</v>
      </c>
      <c r="H18" s="4">
        <v>0</v>
      </c>
      <c r="I18" s="3" t="s">
        <v>630</v>
      </c>
    </row>
    <row r="19">
      <c r="A19" s="2" t="s">
        <v>148</v>
      </c>
      <c r="B19" s="2" t="s">
        <v>61</v>
      </c>
      <c r="C19" s="3" t="s">
        <v>633</v>
      </c>
      <c r="D19" s="3" t="s">
        <v>642</v>
      </c>
      <c r="E19" s="2" t="s">
        <v>12</v>
      </c>
      <c r="F19" s="4">
        <v>1414122.83</v>
      </c>
      <c r="G19" s="4">
        <v>1414122.83</v>
      </c>
      <c r="H19" s="4">
        <v>0</v>
      </c>
      <c r="I19" s="3" t="s">
        <v>643</v>
      </c>
    </row>
    <row r="20">
      <c r="A20" s="2" t="s">
        <v>148</v>
      </c>
      <c r="B20" s="2" t="s">
        <v>61</v>
      </c>
      <c r="C20" s="3" t="s">
        <v>644</v>
      </c>
      <c r="D20" s="3" t="s">
        <v>642</v>
      </c>
      <c r="E20" s="2" t="s">
        <v>12</v>
      </c>
      <c r="F20" s="4">
        <v>0</v>
      </c>
      <c r="G20" s="4">
        <v>0</v>
      </c>
      <c r="H20" s="4">
        <v>0</v>
      </c>
      <c r="I20" s="3" t="s">
        <v>643</v>
      </c>
    </row>
    <row r="21">
      <c r="A21" s="2" t="s">
        <v>148</v>
      </c>
      <c r="B21" s="2" t="s">
        <v>61</v>
      </c>
      <c r="C21" s="3" t="s">
        <v>636</v>
      </c>
      <c r="D21" s="3" t="s">
        <v>642</v>
      </c>
      <c r="E21" s="2" t="s">
        <v>12</v>
      </c>
      <c r="F21" s="4">
        <v>737803.22</v>
      </c>
      <c r="G21" s="4">
        <v>737803.22</v>
      </c>
      <c r="H21" s="4">
        <v>0</v>
      </c>
      <c r="I21" s="3" t="s">
        <v>643</v>
      </c>
    </row>
    <row r="22">
      <c r="A22" s="2" t="s">
        <v>148</v>
      </c>
      <c r="B22" s="2" t="s">
        <v>61</v>
      </c>
      <c r="C22" s="3" t="s">
        <v>638</v>
      </c>
      <c r="D22" s="3" t="s">
        <v>642</v>
      </c>
      <c r="E22" s="2" t="s">
        <v>12</v>
      </c>
      <c r="F22" s="4">
        <v>737803.22</v>
      </c>
      <c r="G22" s="4">
        <v>737803.22</v>
      </c>
      <c r="H22" s="4">
        <v>0</v>
      </c>
      <c r="I22" s="3" t="s">
        <v>643</v>
      </c>
    </row>
    <row r="23">
      <c r="A23" s="2" t="s">
        <v>148</v>
      </c>
      <c r="B23" s="2" t="s">
        <v>61</v>
      </c>
      <c r="C23" s="3" t="s">
        <v>628</v>
      </c>
      <c r="D23" s="3" t="s">
        <v>642</v>
      </c>
      <c r="E23" s="2" t="s">
        <v>12</v>
      </c>
      <c r="F23" s="4">
        <v>737803.22</v>
      </c>
      <c r="G23" s="4">
        <v>737803.22</v>
      </c>
      <c r="H23" s="4">
        <v>0</v>
      </c>
      <c r="I23" s="3" t="s">
        <v>643</v>
      </c>
    </row>
    <row r="24">
      <c r="A24" s="2" t="s">
        <v>148</v>
      </c>
      <c r="B24" s="2" t="s">
        <v>61</v>
      </c>
      <c r="C24" s="3" t="s">
        <v>635</v>
      </c>
      <c r="D24" s="3" t="s">
        <v>642</v>
      </c>
      <c r="E24" s="2" t="s">
        <v>12</v>
      </c>
      <c r="F24" s="4">
        <v>491868.81</v>
      </c>
      <c r="G24" s="4">
        <v>491868.81</v>
      </c>
      <c r="H24" s="4">
        <v>0</v>
      </c>
      <c r="I24" s="3" t="s">
        <v>643</v>
      </c>
    </row>
    <row r="25">
      <c r="A25" s="2" t="s">
        <v>148</v>
      </c>
      <c r="B25" s="2" t="s">
        <v>61</v>
      </c>
      <c r="C25" s="3" t="s">
        <v>637</v>
      </c>
      <c r="D25" s="3" t="s">
        <v>642</v>
      </c>
      <c r="E25" s="2" t="s">
        <v>12</v>
      </c>
      <c r="F25" s="4">
        <v>409890.68</v>
      </c>
      <c r="G25" s="4">
        <v>409890.68</v>
      </c>
      <c r="H25" s="4">
        <v>0</v>
      </c>
      <c r="I25" s="3" t="s">
        <v>643</v>
      </c>
    </row>
    <row r="26">
      <c r="A26" s="2" t="s">
        <v>148</v>
      </c>
      <c r="B26" s="2" t="s">
        <v>61</v>
      </c>
      <c r="C26" s="3" t="s">
        <v>628</v>
      </c>
      <c r="D26" s="3" t="s">
        <v>642</v>
      </c>
      <c r="E26" s="2" t="s">
        <v>12</v>
      </c>
      <c r="F26" s="4">
        <v>737803.22</v>
      </c>
      <c r="G26" s="4">
        <v>737803.22</v>
      </c>
      <c r="H26" s="4">
        <v>0</v>
      </c>
      <c r="I26" s="3" t="s">
        <v>643</v>
      </c>
    </row>
    <row r="27">
      <c r="A27" s="2" t="s">
        <v>148</v>
      </c>
      <c r="B27" s="2" t="s">
        <v>61</v>
      </c>
      <c r="C27" s="3" t="s">
        <v>635</v>
      </c>
      <c r="D27" s="3" t="s">
        <v>642</v>
      </c>
      <c r="E27" s="2" t="s">
        <v>12</v>
      </c>
      <c r="F27" s="4">
        <v>491868.81</v>
      </c>
      <c r="G27" s="4">
        <v>491868.81</v>
      </c>
      <c r="H27" s="4">
        <v>0</v>
      </c>
      <c r="I27" s="3" t="s">
        <v>643</v>
      </c>
    </row>
    <row r="28">
      <c r="A28" s="2" t="s">
        <v>148</v>
      </c>
      <c r="B28" s="2" t="s">
        <v>61</v>
      </c>
      <c r="C28" s="3" t="s">
        <v>637</v>
      </c>
      <c r="D28" s="3" t="s">
        <v>642</v>
      </c>
      <c r="E28" s="2" t="s">
        <v>12</v>
      </c>
      <c r="F28" s="4">
        <v>409890.68</v>
      </c>
      <c r="G28" s="4">
        <v>409890.68</v>
      </c>
      <c r="H28" s="4">
        <v>0</v>
      </c>
      <c r="I28" s="3" t="s">
        <v>643</v>
      </c>
    </row>
    <row r="29">
      <c r="A29" s="2" t="s">
        <v>148</v>
      </c>
      <c r="B29" s="2" t="s">
        <v>61</v>
      </c>
      <c r="C29" s="3" t="s">
        <v>634</v>
      </c>
      <c r="D29" s="3" t="s">
        <v>642</v>
      </c>
      <c r="E29" s="2" t="s">
        <v>12</v>
      </c>
      <c r="F29" s="4">
        <v>368901.61</v>
      </c>
      <c r="G29" s="4">
        <v>368901.61</v>
      </c>
      <c r="H29" s="4">
        <v>0</v>
      </c>
      <c r="I29" s="3" t="s">
        <v>643</v>
      </c>
    </row>
    <row r="30">
      <c r="A30" s="2" t="s">
        <v>148</v>
      </c>
      <c r="B30" s="2" t="s">
        <v>61</v>
      </c>
      <c r="C30" s="3" t="s">
        <v>640</v>
      </c>
      <c r="D30" s="3" t="s">
        <v>642</v>
      </c>
      <c r="E30" s="2" t="s">
        <v>12</v>
      </c>
      <c r="F30" s="4">
        <v>368901.61</v>
      </c>
      <c r="G30" s="4">
        <v>368901.61</v>
      </c>
      <c r="H30" s="4">
        <v>0</v>
      </c>
      <c r="I30" s="3" t="s">
        <v>643</v>
      </c>
    </row>
    <row r="31">
      <c r="A31" s="2" t="s">
        <v>148</v>
      </c>
      <c r="B31" s="2" t="s">
        <v>61</v>
      </c>
      <c r="C31" s="3" t="s">
        <v>631</v>
      </c>
      <c r="D31" s="3" t="s">
        <v>642</v>
      </c>
      <c r="E31" s="2" t="s">
        <v>12</v>
      </c>
      <c r="F31" s="4">
        <v>0</v>
      </c>
      <c r="G31" s="4">
        <v>0</v>
      </c>
      <c r="H31" s="4">
        <v>0</v>
      </c>
      <c r="I31" s="3" t="s">
        <v>643</v>
      </c>
    </row>
    <row r="32">
      <c r="A32" s="2" t="s">
        <v>148</v>
      </c>
      <c r="B32" s="2" t="s">
        <v>61</v>
      </c>
      <c r="C32" s="3" t="s">
        <v>639</v>
      </c>
      <c r="D32" s="3" t="s">
        <v>642</v>
      </c>
      <c r="E32" s="2" t="s">
        <v>12</v>
      </c>
      <c r="F32" s="4">
        <v>0</v>
      </c>
      <c r="G32" s="4">
        <v>0</v>
      </c>
      <c r="H32" s="4">
        <v>0</v>
      </c>
      <c r="I32" s="3" t="s">
        <v>643</v>
      </c>
    </row>
    <row r="33">
      <c r="A33" s="2" t="s">
        <v>148</v>
      </c>
      <c r="B33" s="2" t="s">
        <v>61</v>
      </c>
      <c r="C33" s="3" t="s">
        <v>633</v>
      </c>
      <c r="D33" s="3" t="s">
        <v>642</v>
      </c>
      <c r="E33" s="2" t="s">
        <v>12</v>
      </c>
      <c r="F33" s="4">
        <v>1414122.83</v>
      </c>
      <c r="G33" s="4">
        <v>1414122.83</v>
      </c>
      <c r="H33" s="4">
        <v>0</v>
      </c>
      <c r="I33" s="3" t="s">
        <v>643</v>
      </c>
    </row>
    <row r="34">
      <c r="A34" s="2" t="s">
        <v>148</v>
      </c>
      <c r="B34" s="2" t="s">
        <v>61</v>
      </c>
      <c r="C34" s="3" t="s">
        <v>641</v>
      </c>
      <c r="D34" s="3" t="s">
        <v>642</v>
      </c>
      <c r="E34" s="2" t="s">
        <v>12</v>
      </c>
      <c r="F34" s="4">
        <v>1106704.8</v>
      </c>
      <c r="G34" s="4">
        <v>1106704.8</v>
      </c>
      <c r="H34" s="4">
        <v>0</v>
      </c>
      <c r="I34" s="3" t="s">
        <v>643</v>
      </c>
    </row>
    <row r="35">
      <c r="A35" s="2" t="s">
        <v>148</v>
      </c>
      <c r="B35" s="2" t="s">
        <v>61</v>
      </c>
      <c r="C35" s="3" t="s">
        <v>636</v>
      </c>
      <c r="D35" s="3" t="s">
        <v>642</v>
      </c>
      <c r="E35" s="2" t="s">
        <v>12</v>
      </c>
      <c r="F35" s="4">
        <v>737803.22</v>
      </c>
      <c r="G35" s="4">
        <v>737803.22</v>
      </c>
      <c r="H35" s="4">
        <v>0</v>
      </c>
      <c r="I35" s="3" t="s">
        <v>643</v>
      </c>
    </row>
    <row r="36">
      <c r="A36" s="2" t="s">
        <v>148</v>
      </c>
      <c r="B36" s="2" t="s">
        <v>61</v>
      </c>
      <c r="C36" s="3" t="s">
        <v>638</v>
      </c>
      <c r="D36" s="3" t="s">
        <v>642</v>
      </c>
      <c r="E36" s="2" t="s">
        <v>12</v>
      </c>
      <c r="F36" s="4">
        <v>737803.22</v>
      </c>
      <c r="G36" s="4">
        <v>737803.22</v>
      </c>
      <c r="H36" s="4">
        <v>0</v>
      </c>
      <c r="I36" s="3" t="s">
        <v>643</v>
      </c>
    </row>
    <row r="37">
      <c r="A37" s="2" t="s">
        <v>148</v>
      </c>
      <c r="B37" s="2" t="s">
        <v>61</v>
      </c>
      <c r="C37" s="3" t="s">
        <v>634</v>
      </c>
      <c r="D37" s="3" t="s">
        <v>642</v>
      </c>
      <c r="E37" s="2" t="s">
        <v>12</v>
      </c>
      <c r="F37" s="4">
        <v>368901.61</v>
      </c>
      <c r="G37" s="4">
        <v>368901.61</v>
      </c>
      <c r="H37" s="4">
        <v>0</v>
      </c>
      <c r="I37" s="3" t="s">
        <v>643</v>
      </c>
    </row>
    <row r="38">
      <c r="A38" s="2" t="s">
        <v>148</v>
      </c>
      <c r="B38" s="2" t="s">
        <v>61</v>
      </c>
      <c r="C38" s="3" t="s">
        <v>640</v>
      </c>
      <c r="D38" s="3" t="s">
        <v>642</v>
      </c>
      <c r="E38" s="2" t="s">
        <v>12</v>
      </c>
      <c r="F38" s="4">
        <v>368901.61</v>
      </c>
      <c r="G38" s="4">
        <v>368901.61</v>
      </c>
      <c r="H38" s="4">
        <v>0</v>
      </c>
      <c r="I38" s="3" t="s">
        <v>643</v>
      </c>
    </row>
    <row r="39">
      <c r="A39" s="2" t="s">
        <v>148</v>
      </c>
      <c r="B39" s="2" t="s">
        <v>61</v>
      </c>
      <c r="C39" s="3" t="s">
        <v>641</v>
      </c>
      <c r="D39" s="3" t="s">
        <v>642</v>
      </c>
      <c r="E39" s="2" t="s">
        <v>12</v>
      </c>
      <c r="F39" s="4">
        <v>1106704.8</v>
      </c>
      <c r="G39" s="4">
        <v>1106704.8</v>
      </c>
      <c r="H39" s="4">
        <v>0</v>
      </c>
      <c r="I39" s="3" t="s">
        <v>643</v>
      </c>
    </row>
    <row r="40">
      <c r="A40" s="2" t="s">
        <v>148</v>
      </c>
      <c r="B40" s="2" t="s">
        <v>428</v>
      </c>
      <c r="C40" s="3" t="s">
        <v>634</v>
      </c>
      <c r="D40" s="3" t="s">
        <v>645</v>
      </c>
      <c r="E40" s="2" t="s">
        <v>12</v>
      </c>
      <c r="F40" s="4">
        <v>1223421.23</v>
      </c>
      <c r="G40" s="4">
        <v>1223421.23</v>
      </c>
      <c r="H40" s="4">
        <v>0</v>
      </c>
      <c r="I40" s="3" t="s">
        <v>643</v>
      </c>
    </row>
    <row r="41">
      <c r="A41" s="2" t="s">
        <v>148</v>
      </c>
      <c r="B41" s="2" t="s">
        <v>428</v>
      </c>
      <c r="C41" s="3" t="s">
        <v>637</v>
      </c>
      <c r="D41" s="3" t="s">
        <v>645</v>
      </c>
      <c r="E41" s="2" t="s">
        <v>12</v>
      </c>
      <c r="F41" s="4">
        <v>1359356.91</v>
      </c>
      <c r="G41" s="4">
        <v>1359356.91</v>
      </c>
      <c r="H41" s="4">
        <v>0</v>
      </c>
      <c r="I41" s="3" t="s">
        <v>643</v>
      </c>
    </row>
    <row r="42">
      <c r="A42" s="2" t="s">
        <v>148</v>
      </c>
      <c r="B42" s="2" t="s">
        <v>428</v>
      </c>
      <c r="C42" s="3" t="s">
        <v>635</v>
      </c>
      <c r="D42" s="3" t="s">
        <v>645</v>
      </c>
      <c r="E42" s="2" t="s">
        <v>12</v>
      </c>
      <c r="F42" s="4">
        <v>1631228.3</v>
      </c>
      <c r="G42" s="4">
        <v>1631228.3</v>
      </c>
      <c r="H42" s="4">
        <v>0</v>
      </c>
      <c r="I42" s="3" t="s">
        <v>643</v>
      </c>
    </row>
    <row r="43">
      <c r="A43" s="2" t="s">
        <v>148</v>
      </c>
      <c r="B43" s="2" t="s">
        <v>428</v>
      </c>
      <c r="C43" s="3" t="s">
        <v>628</v>
      </c>
      <c r="D43" s="3" t="s">
        <v>645</v>
      </c>
      <c r="E43" s="2" t="s">
        <v>12</v>
      </c>
      <c r="F43" s="4">
        <v>2446842.44</v>
      </c>
      <c r="G43" s="4">
        <v>2446842.44</v>
      </c>
      <c r="H43" s="4">
        <v>0</v>
      </c>
      <c r="I43" s="3" t="s">
        <v>643</v>
      </c>
    </row>
    <row r="44">
      <c r="A44" s="2" t="s">
        <v>148</v>
      </c>
      <c r="B44" s="2" t="s">
        <v>428</v>
      </c>
      <c r="C44" s="3" t="s">
        <v>638</v>
      </c>
      <c r="D44" s="3" t="s">
        <v>645</v>
      </c>
      <c r="E44" s="2" t="s">
        <v>12</v>
      </c>
      <c r="F44" s="4">
        <v>2446842.44</v>
      </c>
      <c r="G44" s="4">
        <v>2446842.44</v>
      </c>
      <c r="H44" s="4">
        <v>0</v>
      </c>
      <c r="I44" s="3" t="s">
        <v>643</v>
      </c>
    </row>
    <row r="45">
      <c r="A45" s="2" t="s">
        <v>148</v>
      </c>
      <c r="B45" s="2" t="s">
        <v>428</v>
      </c>
      <c r="C45" s="3" t="s">
        <v>636</v>
      </c>
      <c r="D45" s="3" t="s">
        <v>645</v>
      </c>
      <c r="E45" s="2" t="s">
        <v>12</v>
      </c>
      <c r="F45" s="4">
        <v>2446842.44</v>
      </c>
      <c r="G45" s="4">
        <v>2446842.44</v>
      </c>
      <c r="H45" s="4">
        <v>0</v>
      </c>
      <c r="I45" s="3" t="s">
        <v>643</v>
      </c>
    </row>
    <row r="46">
      <c r="A46" s="2" t="s">
        <v>148</v>
      </c>
      <c r="B46" s="2" t="s">
        <v>428</v>
      </c>
      <c r="C46" s="3" t="s">
        <v>631</v>
      </c>
      <c r="D46" s="3" t="s">
        <v>645</v>
      </c>
      <c r="E46" s="2" t="s">
        <v>12</v>
      </c>
      <c r="F46" s="4">
        <v>0</v>
      </c>
      <c r="G46" s="4">
        <v>0</v>
      </c>
      <c r="H46" s="4">
        <v>0</v>
      </c>
      <c r="I46" s="3" t="s">
        <v>643</v>
      </c>
    </row>
    <row r="47">
      <c r="A47" s="2" t="s">
        <v>148</v>
      </c>
      <c r="B47" s="2" t="s">
        <v>428</v>
      </c>
      <c r="C47" s="3" t="s">
        <v>639</v>
      </c>
      <c r="D47" s="3" t="s">
        <v>645</v>
      </c>
      <c r="E47" s="2" t="s">
        <v>12</v>
      </c>
      <c r="F47" s="4">
        <v>0</v>
      </c>
      <c r="G47" s="4">
        <v>0</v>
      </c>
      <c r="H47" s="4">
        <v>0</v>
      </c>
      <c r="I47" s="3" t="s">
        <v>643</v>
      </c>
    </row>
    <row r="48">
      <c r="A48" s="2" t="s">
        <v>148</v>
      </c>
      <c r="B48" s="2" t="s">
        <v>428</v>
      </c>
      <c r="C48" s="3" t="s">
        <v>633</v>
      </c>
      <c r="D48" s="3" t="s">
        <v>645</v>
      </c>
      <c r="E48" s="2" t="s">
        <v>12</v>
      </c>
      <c r="F48" s="4">
        <v>4689781.35</v>
      </c>
      <c r="G48" s="4">
        <v>4689781.35</v>
      </c>
      <c r="H48" s="4">
        <v>0</v>
      </c>
      <c r="I48" s="3" t="s">
        <v>643</v>
      </c>
    </row>
    <row r="49">
      <c r="A49" s="2" t="s">
        <v>148</v>
      </c>
      <c r="B49" s="2" t="s">
        <v>428</v>
      </c>
      <c r="C49" s="3" t="s">
        <v>641</v>
      </c>
      <c r="D49" s="3" t="s">
        <v>645</v>
      </c>
      <c r="E49" s="2" t="s">
        <v>12</v>
      </c>
      <c r="F49" s="4">
        <v>3670263.67</v>
      </c>
      <c r="G49" s="4">
        <v>3670263.67</v>
      </c>
      <c r="H49" s="4">
        <v>0</v>
      </c>
      <c r="I49" s="3" t="s">
        <v>643</v>
      </c>
    </row>
    <row r="50">
      <c r="A50" s="2" t="s">
        <v>148</v>
      </c>
      <c r="B50" s="2" t="s">
        <v>428</v>
      </c>
      <c r="C50" s="3" t="s">
        <v>636</v>
      </c>
      <c r="D50" s="3" t="s">
        <v>645</v>
      </c>
      <c r="E50" s="2" t="s">
        <v>12</v>
      </c>
      <c r="F50" s="4">
        <v>2446842.44</v>
      </c>
      <c r="G50" s="4">
        <v>2446842.44</v>
      </c>
      <c r="H50" s="4">
        <v>0</v>
      </c>
      <c r="I50" s="3" t="s">
        <v>643</v>
      </c>
    </row>
    <row r="51">
      <c r="A51" s="2" t="s">
        <v>148</v>
      </c>
      <c r="B51" s="2" t="s">
        <v>428</v>
      </c>
      <c r="C51" s="3" t="s">
        <v>638</v>
      </c>
      <c r="D51" s="3" t="s">
        <v>645</v>
      </c>
      <c r="E51" s="2" t="s">
        <v>12</v>
      </c>
      <c r="F51" s="4">
        <v>2446842.44</v>
      </c>
      <c r="G51" s="4">
        <v>2446842.44</v>
      </c>
      <c r="H51" s="4">
        <v>0</v>
      </c>
      <c r="I51" s="3" t="s">
        <v>643</v>
      </c>
    </row>
    <row r="52">
      <c r="A52" s="2" t="s">
        <v>148</v>
      </c>
      <c r="B52" s="2" t="s">
        <v>428</v>
      </c>
      <c r="C52" s="3" t="s">
        <v>628</v>
      </c>
      <c r="D52" s="3" t="s">
        <v>645</v>
      </c>
      <c r="E52" s="2" t="s">
        <v>12</v>
      </c>
      <c r="F52" s="4">
        <v>2446842.44</v>
      </c>
      <c r="G52" s="4">
        <v>2446842.44</v>
      </c>
      <c r="H52" s="4">
        <v>0</v>
      </c>
      <c r="I52" s="3" t="s">
        <v>643</v>
      </c>
    </row>
    <row r="53">
      <c r="A53" s="2" t="s">
        <v>148</v>
      </c>
      <c r="B53" s="2" t="s">
        <v>428</v>
      </c>
      <c r="C53" s="3" t="s">
        <v>635</v>
      </c>
      <c r="D53" s="3" t="s">
        <v>645</v>
      </c>
      <c r="E53" s="2" t="s">
        <v>12</v>
      </c>
      <c r="F53" s="4">
        <v>1631228.3</v>
      </c>
      <c r="G53" s="4">
        <v>1631228.3</v>
      </c>
      <c r="H53" s="4">
        <v>0</v>
      </c>
      <c r="I53" s="3" t="s">
        <v>643</v>
      </c>
    </row>
    <row r="54">
      <c r="A54" s="2" t="s">
        <v>148</v>
      </c>
      <c r="B54" s="2" t="s">
        <v>428</v>
      </c>
      <c r="C54" s="3" t="s">
        <v>637</v>
      </c>
      <c r="D54" s="3" t="s">
        <v>645</v>
      </c>
      <c r="E54" s="2" t="s">
        <v>12</v>
      </c>
      <c r="F54" s="4">
        <v>1359356.91</v>
      </c>
      <c r="G54" s="4">
        <v>1359356.91</v>
      </c>
      <c r="H54" s="4">
        <v>0</v>
      </c>
      <c r="I54" s="3" t="s">
        <v>643</v>
      </c>
    </row>
    <row r="55">
      <c r="A55" s="2" t="s">
        <v>148</v>
      </c>
      <c r="B55" s="2" t="s">
        <v>428</v>
      </c>
      <c r="C55" s="3" t="s">
        <v>634</v>
      </c>
      <c r="D55" s="3" t="s">
        <v>645</v>
      </c>
      <c r="E55" s="2" t="s">
        <v>12</v>
      </c>
      <c r="F55" s="4">
        <v>1223421.23</v>
      </c>
      <c r="G55" s="4">
        <v>1223421.23</v>
      </c>
      <c r="H55" s="4">
        <v>0</v>
      </c>
      <c r="I55" s="3" t="s">
        <v>643</v>
      </c>
    </row>
    <row r="56">
      <c r="A56" s="2" t="s">
        <v>148</v>
      </c>
      <c r="B56" s="2" t="s">
        <v>428</v>
      </c>
      <c r="C56" s="3" t="s">
        <v>640</v>
      </c>
      <c r="D56" s="3" t="s">
        <v>645</v>
      </c>
      <c r="E56" s="2" t="s">
        <v>12</v>
      </c>
      <c r="F56" s="4">
        <v>1223421.22</v>
      </c>
      <c r="G56" s="4">
        <v>1223421.22</v>
      </c>
      <c r="H56" s="4">
        <v>0</v>
      </c>
      <c r="I56" s="3" t="s">
        <v>643</v>
      </c>
    </row>
    <row r="57">
      <c r="A57" s="2" t="s">
        <v>148</v>
      </c>
      <c r="B57" s="2" t="s">
        <v>428</v>
      </c>
      <c r="C57" s="3" t="s">
        <v>644</v>
      </c>
      <c r="D57" s="3" t="s">
        <v>645</v>
      </c>
      <c r="E57" s="2" t="s">
        <v>12</v>
      </c>
      <c r="F57" s="4">
        <v>0</v>
      </c>
      <c r="G57" s="4">
        <v>0</v>
      </c>
      <c r="H57" s="4">
        <v>0</v>
      </c>
      <c r="I57" s="3" t="s">
        <v>643</v>
      </c>
    </row>
    <row r="58">
      <c r="A58" s="2" t="s">
        <v>148</v>
      </c>
      <c r="B58" s="2" t="s">
        <v>428</v>
      </c>
      <c r="C58" s="3" t="s">
        <v>640</v>
      </c>
      <c r="D58" s="3" t="s">
        <v>645</v>
      </c>
      <c r="E58" s="2" t="s">
        <v>12</v>
      </c>
      <c r="F58" s="4">
        <v>1223421.22</v>
      </c>
      <c r="G58" s="4">
        <v>1223421.22</v>
      </c>
      <c r="H58" s="4">
        <v>0</v>
      </c>
      <c r="I58" s="3" t="s">
        <v>643</v>
      </c>
    </row>
    <row r="59">
      <c r="A59" s="2" t="s">
        <v>148</v>
      </c>
      <c r="B59" s="2" t="s">
        <v>428</v>
      </c>
      <c r="C59" s="3" t="s">
        <v>641</v>
      </c>
      <c r="D59" s="3" t="s">
        <v>645</v>
      </c>
      <c r="E59" s="2" t="s">
        <v>12</v>
      </c>
      <c r="F59" s="4">
        <v>3670263.67</v>
      </c>
      <c r="G59" s="4">
        <v>3670263.67</v>
      </c>
      <c r="H59" s="4">
        <v>0</v>
      </c>
      <c r="I59" s="3" t="s">
        <v>643</v>
      </c>
    </row>
    <row r="60">
      <c r="A60" s="2" t="s">
        <v>148</v>
      </c>
      <c r="B60" s="2" t="s">
        <v>428</v>
      </c>
      <c r="C60" s="3" t="s">
        <v>633</v>
      </c>
      <c r="D60" s="3" t="s">
        <v>645</v>
      </c>
      <c r="E60" s="2" t="s">
        <v>12</v>
      </c>
      <c r="F60" s="4">
        <v>4689781.35</v>
      </c>
      <c r="G60" s="4">
        <v>4689781.35</v>
      </c>
      <c r="H60" s="4">
        <v>0</v>
      </c>
      <c r="I60" s="3" t="s">
        <v>643</v>
      </c>
    </row>
    <row r="61">
      <c r="A61" s="2" t="s">
        <v>155</v>
      </c>
      <c r="B61" s="2" t="s">
        <v>329</v>
      </c>
      <c r="C61" s="3" t="s">
        <v>631</v>
      </c>
      <c r="D61" s="3" t="s">
        <v>646</v>
      </c>
      <c r="E61" s="2" t="s">
        <v>12</v>
      </c>
      <c r="F61" s="4">
        <v>101851.85</v>
      </c>
      <c r="G61" s="4">
        <v>101851.85</v>
      </c>
      <c r="H61" s="4">
        <v>0</v>
      </c>
      <c r="I61" s="3" t="s">
        <v>643</v>
      </c>
    </row>
    <row r="62">
      <c r="A62" s="2" t="s">
        <v>155</v>
      </c>
      <c r="B62" s="2" t="s">
        <v>329</v>
      </c>
      <c r="C62" s="3" t="s">
        <v>640</v>
      </c>
      <c r="D62" s="3" t="s">
        <v>646</v>
      </c>
      <c r="E62" s="2" t="s">
        <v>12</v>
      </c>
      <c r="F62" s="4">
        <v>5359.06</v>
      </c>
      <c r="G62" s="4">
        <v>5359.06</v>
      </c>
      <c r="H62" s="4">
        <v>0</v>
      </c>
      <c r="I62" s="3" t="s">
        <v>643</v>
      </c>
    </row>
    <row r="63">
      <c r="A63" s="2" t="s">
        <v>155</v>
      </c>
      <c r="B63" s="2" t="s">
        <v>329</v>
      </c>
      <c r="C63" s="3" t="s">
        <v>634</v>
      </c>
      <c r="D63" s="3" t="s">
        <v>646</v>
      </c>
      <c r="E63" s="2" t="s">
        <v>12</v>
      </c>
      <c r="F63" s="4">
        <v>5359.06</v>
      </c>
      <c r="G63" s="4">
        <v>5359.06</v>
      </c>
      <c r="H63" s="4">
        <v>0</v>
      </c>
      <c r="I63" s="3" t="s">
        <v>643</v>
      </c>
    </row>
    <row r="64">
      <c r="A64" s="2" t="s">
        <v>155</v>
      </c>
      <c r="B64" s="2" t="s">
        <v>329</v>
      </c>
      <c r="C64" s="3" t="s">
        <v>637</v>
      </c>
      <c r="D64" s="3" t="s">
        <v>646</v>
      </c>
      <c r="E64" s="2" t="s">
        <v>12</v>
      </c>
      <c r="F64" s="4">
        <v>5954.51</v>
      </c>
      <c r="G64" s="4">
        <v>5954.51</v>
      </c>
      <c r="H64" s="4">
        <v>0</v>
      </c>
      <c r="I64" s="3" t="s">
        <v>643</v>
      </c>
    </row>
    <row r="65">
      <c r="A65" s="2" t="s">
        <v>155</v>
      </c>
      <c r="B65" s="2" t="s">
        <v>329</v>
      </c>
      <c r="C65" s="3" t="s">
        <v>635</v>
      </c>
      <c r="D65" s="3" t="s">
        <v>646</v>
      </c>
      <c r="E65" s="2" t="s">
        <v>12</v>
      </c>
      <c r="F65" s="4">
        <v>7145.41</v>
      </c>
      <c r="G65" s="4">
        <v>7145.41</v>
      </c>
      <c r="H65" s="4">
        <v>0</v>
      </c>
      <c r="I65" s="3" t="s">
        <v>643</v>
      </c>
    </row>
    <row r="66">
      <c r="A66" s="2" t="s">
        <v>155</v>
      </c>
      <c r="B66" s="2" t="s">
        <v>329</v>
      </c>
      <c r="C66" s="3" t="s">
        <v>628</v>
      </c>
      <c r="D66" s="3" t="s">
        <v>646</v>
      </c>
      <c r="E66" s="2" t="s">
        <v>12</v>
      </c>
      <c r="F66" s="4">
        <v>10718.11</v>
      </c>
      <c r="G66" s="4">
        <v>10718.11</v>
      </c>
      <c r="H66" s="4">
        <v>0</v>
      </c>
      <c r="I66" s="3" t="s">
        <v>643</v>
      </c>
    </row>
    <row r="67">
      <c r="A67" s="2" t="s">
        <v>155</v>
      </c>
      <c r="B67" s="2" t="s">
        <v>329</v>
      </c>
      <c r="C67" s="3" t="s">
        <v>638</v>
      </c>
      <c r="D67" s="3" t="s">
        <v>646</v>
      </c>
      <c r="E67" s="2" t="s">
        <v>12</v>
      </c>
      <c r="F67" s="4">
        <v>10718.11</v>
      </c>
      <c r="G67" s="4">
        <v>10718.11</v>
      </c>
      <c r="H67" s="4">
        <v>0</v>
      </c>
      <c r="I67" s="3" t="s">
        <v>643</v>
      </c>
    </row>
    <row r="68">
      <c r="A68" s="2" t="s">
        <v>155</v>
      </c>
      <c r="B68" s="2" t="s">
        <v>329</v>
      </c>
      <c r="C68" s="3" t="s">
        <v>636</v>
      </c>
      <c r="D68" s="3" t="s">
        <v>646</v>
      </c>
      <c r="E68" s="2" t="s">
        <v>12</v>
      </c>
      <c r="F68" s="4">
        <v>10718.11</v>
      </c>
      <c r="G68" s="4">
        <v>10718.11</v>
      </c>
      <c r="H68" s="4">
        <v>0</v>
      </c>
      <c r="I68" s="3" t="s">
        <v>643</v>
      </c>
    </row>
    <row r="69">
      <c r="A69" s="2" t="s">
        <v>155</v>
      </c>
      <c r="B69" s="2" t="s">
        <v>329</v>
      </c>
      <c r="C69" s="3" t="s">
        <v>641</v>
      </c>
      <c r="D69" s="3" t="s">
        <v>646</v>
      </c>
      <c r="E69" s="2" t="s">
        <v>12</v>
      </c>
      <c r="F69" s="4">
        <v>16077.17</v>
      </c>
      <c r="G69" s="4">
        <v>16077.17</v>
      </c>
      <c r="H69" s="4">
        <v>0</v>
      </c>
      <c r="I69" s="3" t="s">
        <v>643</v>
      </c>
    </row>
    <row r="70">
      <c r="A70" s="2" t="s">
        <v>155</v>
      </c>
      <c r="B70" s="2" t="s">
        <v>329</v>
      </c>
      <c r="C70" s="3" t="s">
        <v>633</v>
      </c>
      <c r="D70" s="3" t="s">
        <v>646</v>
      </c>
      <c r="E70" s="2" t="s">
        <v>12</v>
      </c>
      <c r="F70" s="4">
        <v>20543.05</v>
      </c>
      <c r="G70" s="4">
        <v>20543.05</v>
      </c>
      <c r="H70" s="4">
        <v>0</v>
      </c>
      <c r="I70" s="3" t="s">
        <v>643</v>
      </c>
    </row>
    <row r="71">
      <c r="A71" s="2" t="s">
        <v>155</v>
      </c>
      <c r="B71" s="2" t="s">
        <v>329</v>
      </c>
      <c r="C71" s="3" t="s">
        <v>639</v>
      </c>
      <c r="D71" s="3" t="s">
        <v>646</v>
      </c>
      <c r="E71" s="2" t="s">
        <v>12</v>
      </c>
      <c r="F71" s="4">
        <v>55555.56</v>
      </c>
      <c r="G71" s="4">
        <v>55555.56</v>
      </c>
      <c r="H71" s="4">
        <v>0</v>
      </c>
      <c r="I71" s="3" t="s">
        <v>643</v>
      </c>
    </row>
    <row r="72">
      <c r="A72" s="2" t="s">
        <v>155</v>
      </c>
      <c r="B72" s="2" t="s">
        <v>329</v>
      </c>
      <c r="C72" s="3" t="s">
        <v>631</v>
      </c>
      <c r="D72" s="3" t="s">
        <v>646</v>
      </c>
      <c r="E72" s="2" t="s">
        <v>12</v>
      </c>
      <c r="F72" s="4">
        <v>101851.85</v>
      </c>
      <c r="G72" s="4">
        <v>101851.85</v>
      </c>
      <c r="H72" s="4">
        <v>0</v>
      </c>
      <c r="I72" s="3" t="s">
        <v>643</v>
      </c>
    </row>
    <row r="73">
      <c r="A73" s="2" t="s">
        <v>155</v>
      </c>
      <c r="B73" s="2" t="s">
        <v>329</v>
      </c>
      <c r="C73" s="3" t="s">
        <v>640</v>
      </c>
      <c r="D73" s="3" t="s">
        <v>646</v>
      </c>
      <c r="E73" s="2" t="s">
        <v>12</v>
      </c>
      <c r="F73" s="4">
        <v>5359.06</v>
      </c>
      <c r="G73" s="4">
        <v>5359.06</v>
      </c>
      <c r="H73" s="4">
        <v>0</v>
      </c>
      <c r="I73" s="3" t="s">
        <v>643</v>
      </c>
    </row>
    <row r="74">
      <c r="A74" s="2" t="s">
        <v>155</v>
      </c>
      <c r="B74" s="2" t="s">
        <v>329</v>
      </c>
      <c r="C74" s="3" t="s">
        <v>634</v>
      </c>
      <c r="D74" s="3" t="s">
        <v>646</v>
      </c>
      <c r="E74" s="2" t="s">
        <v>12</v>
      </c>
      <c r="F74" s="4">
        <v>5359.06</v>
      </c>
      <c r="G74" s="4">
        <v>5359.06</v>
      </c>
      <c r="H74" s="4">
        <v>0</v>
      </c>
      <c r="I74" s="3" t="s">
        <v>643</v>
      </c>
    </row>
    <row r="75">
      <c r="A75" s="2" t="s">
        <v>155</v>
      </c>
      <c r="B75" s="2" t="s">
        <v>329</v>
      </c>
      <c r="C75" s="3" t="s">
        <v>637</v>
      </c>
      <c r="D75" s="3" t="s">
        <v>646</v>
      </c>
      <c r="E75" s="2" t="s">
        <v>12</v>
      </c>
      <c r="F75" s="4">
        <v>5954.51</v>
      </c>
      <c r="G75" s="4">
        <v>5954.51</v>
      </c>
      <c r="H75" s="4">
        <v>0</v>
      </c>
      <c r="I75" s="3" t="s">
        <v>643</v>
      </c>
    </row>
    <row r="76">
      <c r="A76" s="2" t="s">
        <v>155</v>
      </c>
      <c r="B76" s="2" t="s">
        <v>329</v>
      </c>
      <c r="C76" s="3" t="s">
        <v>635</v>
      </c>
      <c r="D76" s="3" t="s">
        <v>646</v>
      </c>
      <c r="E76" s="2" t="s">
        <v>12</v>
      </c>
      <c r="F76" s="4">
        <v>7145.41</v>
      </c>
      <c r="G76" s="4">
        <v>7145.41</v>
      </c>
      <c r="H76" s="4">
        <v>0</v>
      </c>
      <c r="I76" s="3" t="s">
        <v>643</v>
      </c>
    </row>
    <row r="77">
      <c r="A77" s="2" t="s">
        <v>155</v>
      </c>
      <c r="B77" s="2" t="s">
        <v>329</v>
      </c>
      <c r="C77" s="3" t="s">
        <v>628</v>
      </c>
      <c r="D77" s="3" t="s">
        <v>646</v>
      </c>
      <c r="E77" s="2" t="s">
        <v>12</v>
      </c>
      <c r="F77" s="4">
        <v>10718.11</v>
      </c>
      <c r="G77" s="4">
        <v>10718.11</v>
      </c>
      <c r="H77" s="4">
        <v>0</v>
      </c>
      <c r="I77" s="3" t="s">
        <v>643</v>
      </c>
    </row>
    <row r="78">
      <c r="A78" s="2" t="s">
        <v>155</v>
      </c>
      <c r="B78" s="2" t="s">
        <v>329</v>
      </c>
      <c r="C78" s="3" t="s">
        <v>638</v>
      </c>
      <c r="D78" s="3" t="s">
        <v>646</v>
      </c>
      <c r="E78" s="2" t="s">
        <v>12</v>
      </c>
      <c r="F78" s="4">
        <v>10718.11</v>
      </c>
      <c r="G78" s="4">
        <v>10718.11</v>
      </c>
      <c r="H78" s="4">
        <v>0</v>
      </c>
      <c r="I78" s="3" t="s">
        <v>643</v>
      </c>
    </row>
    <row r="79">
      <c r="A79" s="2" t="s">
        <v>155</v>
      </c>
      <c r="B79" s="2" t="s">
        <v>329</v>
      </c>
      <c r="C79" s="3" t="s">
        <v>636</v>
      </c>
      <c r="D79" s="3" t="s">
        <v>646</v>
      </c>
      <c r="E79" s="2" t="s">
        <v>12</v>
      </c>
      <c r="F79" s="4">
        <v>10718.11</v>
      </c>
      <c r="G79" s="4">
        <v>10718.11</v>
      </c>
      <c r="H79" s="4">
        <v>0</v>
      </c>
      <c r="I79" s="3" t="s">
        <v>643</v>
      </c>
    </row>
    <row r="80">
      <c r="A80" s="2" t="s">
        <v>155</v>
      </c>
      <c r="B80" s="2" t="s">
        <v>329</v>
      </c>
      <c r="C80" s="3" t="s">
        <v>641</v>
      </c>
      <c r="D80" s="3" t="s">
        <v>646</v>
      </c>
      <c r="E80" s="2" t="s">
        <v>12</v>
      </c>
      <c r="F80" s="4">
        <v>16077.17</v>
      </c>
      <c r="G80" s="4">
        <v>16077.17</v>
      </c>
      <c r="H80" s="4">
        <v>0</v>
      </c>
      <c r="I80" s="3" t="s">
        <v>643</v>
      </c>
    </row>
    <row r="81">
      <c r="A81" s="2" t="s">
        <v>155</v>
      </c>
      <c r="B81" s="2" t="s">
        <v>329</v>
      </c>
      <c r="C81" s="3" t="s">
        <v>633</v>
      </c>
      <c r="D81" s="3" t="s">
        <v>646</v>
      </c>
      <c r="E81" s="2" t="s">
        <v>12</v>
      </c>
      <c r="F81" s="4">
        <v>20543.05</v>
      </c>
      <c r="G81" s="4">
        <v>20543.05</v>
      </c>
      <c r="H81" s="4">
        <v>0</v>
      </c>
      <c r="I81" s="3" t="s">
        <v>643</v>
      </c>
    </row>
    <row r="82">
      <c r="A82" s="2" t="s">
        <v>155</v>
      </c>
      <c r="B82" s="2" t="s">
        <v>329</v>
      </c>
      <c r="C82" s="3" t="s">
        <v>639</v>
      </c>
      <c r="D82" s="3" t="s">
        <v>646</v>
      </c>
      <c r="E82" s="2" t="s">
        <v>12</v>
      </c>
      <c r="F82" s="4">
        <v>55555.56</v>
      </c>
      <c r="G82" s="4">
        <v>55555.56</v>
      </c>
      <c r="H82" s="4">
        <v>0</v>
      </c>
      <c r="I82" s="3" t="s">
        <v>643</v>
      </c>
    </row>
    <row r="83">
      <c r="A83" s="2" t="s">
        <v>172</v>
      </c>
      <c r="B83" s="2" t="s">
        <v>329</v>
      </c>
      <c r="C83" s="3" t="s">
        <v>636</v>
      </c>
      <c r="D83" s="3" t="s">
        <v>647</v>
      </c>
      <c r="E83" s="2" t="s">
        <v>12</v>
      </c>
      <c r="F83" s="4">
        <v>270959.57</v>
      </c>
      <c r="G83" s="4">
        <v>270959.57</v>
      </c>
      <c r="H83" s="4">
        <v>0</v>
      </c>
      <c r="I83" s="3" t="s">
        <v>630</v>
      </c>
    </row>
    <row r="84">
      <c r="A84" s="2" t="s">
        <v>172</v>
      </c>
      <c r="B84" s="2" t="s">
        <v>329</v>
      </c>
      <c r="C84" s="3" t="s">
        <v>633</v>
      </c>
      <c r="D84" s="3" t="s">
        <v>647</v>
      </c>
      <c r="E84" s="2" t="s">
        <v>12</v>
      </c>
      <c r="F84" s="4">
        <v>519339.17</v>
      </c>
      <c r="G84" s="4">
        <v>519339.17</v>
      </c>
      <c r="H84" s="4">
        <v>0</v>
      </c>
      <c r="I84" s="3" t="s">
        <v>630</v>
      </c>
    </row>
    <row r="85">
      <c r="A85" s="2" t="s">
        <v>172</v>
      </c>
      <c r="B85" s="2" t="s">
        <v>329</v>
      </c>
      <c r="C85" s="3" t="s">
        <v>640</v>
      </c>
      <c r="D85" s="3" t="s">
        <v>647</v>
      </c>
      <c r="E85" s="2" t="s">
        <v>12</v>
      </c>
      <c r="F85" s="4">
        <v>135479.78</v>
      </c>
      <c r="G85" s="4">
        <v>135479.78</v>
      </c>
      <c r="H85" s="4">
        <v>0</v>
      </c>
      <c r="I85" s="3" t="s">
        <v>630</v>
      </c>
    </row>
    <row r="86">
      <c r="A86" s="2" t="s">
        <v>172</v>
      </c>
      <c r="B86" s="2" t="s">
        <v>329</v>
      </c>
      <c r="C86" s="3" t="s">
        <v>634</v>
      </c>
      <c r="D86" s="3" t="s">
        <v>647</v>
      </c>
      <c r="E86" s="2" t="s">
        <v>12</v>
      </c>
      <c r="F86" s="4">
        <v>135479.78</v>
      </c>
      <c r="G86" s="4">
        <v>135479.78</v>
      </c>
      <c r="H86" s="4">
        <v>0</v>
      </c>
      <c r="I86" s="3" t="s">
        <v>630</v>
      </c>
    </row>
    <row r="87">
      <c r="A87" s="2" t="s">
        <v>172</v>
      </c>
      <c r="B87" s="2" t="s">
        <v>329</v>
      </c>
      <c r="C87" s="3" t="s">
        <v>637</v>
      </c>
      <c r="D87" s="3" t="s">
        <v>647</v>
      </c>
      <c r="E87" s="2" t="s">
        <v>12</v>
      </c>
      <c r="F87" s="4">
        <v>150533.09</v>
      </c>
      <c r="G87" s="4">
        <v>150533.09</v>
      </c>
      <c r="H87" s="4">
        <v>0</v>
      </c>
      <c r="I87" s="3" t="s">
        <v>630</v>
      </c>
    </row>
    <row r="88">
      <c r="A88" s="2" t="s">
        <v>172</v>
      </c>
      <c r="B88" s="2" t="s">
        <v>329</v>
      </c>
      <c r="C88" s="3" t="s">
        <v>628</v>
      </c>
      <c r="D88" s="3" t="s">
        <v>647</v>
      </c>
      <c r="E88" s="2" t="s">
        <v>12</v>
      </c>
      <c r="F88" s="4">
        <v>270959.57</v>
      </c>
      <c r="G88" s="4">
        <v>270959.57</v>
      </c>
      <c r="H88" s="4">
        <v>0</v>
      </c>
      <c r="I88" s="3" t="s">
        <v>630</v>
      </c>
    </row>
    <row r="89">
      <c r="A89" s="2" t="s">
        <v>172</v>
      </c>
      <c r="B89" s="2" t="s">
        <v>329</v>
      </c>
      <c r="C89" s="3" t="s">
        <v>639</v>
      </c>
      <c r="D89" s="3" t="s">
        <v>647</v>
      </c>
      <c r="E89" s="2" t="s">
        <v>12</v>
      </c>
      <c r="F89" s="4">
        <v>1404473.76</v>
      </c>
      <c r="G89" s="4">
        <v>1404473.76</v>
      </c>
      <c r="H89" s="4">
        <v>0</v>
      </c>
      <c r="I89" s="3" t="s">
        <v>630</v>
      </c>
    </row>
    <row r="90">
      <c r="A90" s="2" t="s">
        <v>172</v>
      </c>
      <c r="B90" s="2" t="s">
        <v>329</v>
      </c>
      <c r="C90" s="3" t="s">
        <v>635</v>
      </c>
      <c r="D90" s="3" t="s">
        <v>647</v>
      </c>
      <c r="E90" s="2" t="s">
        <v>12</v>
      </c>
      <c r="F90" s="4">
        <v>180639.71</v>
      </c>
      <c r="G90" s="4">
        <v>180639.71</v>
      </c>
      <c r="H90" s="4">
        <v>0</v>
      </c>
      <c r="I90" s="3" t="s">
        <v>630</v>
      </c>
    </row>
    <row r="91">
      <c r="A91" s="2" t="s">
        <v>172</v>
      </c>
      <c r="B91" s="2" t="s">
        <v>329</v>
      </c>
      <c r="C91" s="3" t="s">
        <v>638</v>
      </c>
      <c r="D91" s="3" t="s">
        <v>647</v>
      </c>
      <c r="E91" s="2" t="s">
        <v>12</v>
      </c>
      <c r="F91" s="4">
        <v>270959.57</v>
      </c>
      <c r="G91" s="4">
        <v>270959.57</v>
      </c>
      <c r="H91" s="4">
        <v>0</v>
      </c>
      <c r="I91" s="3" t="s">
        <v>630</v>
      </c>
    </row>
    <row r="92">
      <c r="A92" s="2" t="s">
        <v>172</v>
      </c>
      <c r="B92" s="2" t="s">
        <v>329</v>
      </c>
      <c r="C92" s="3" t="s">
        <v>641</v>
      </c>
      <c r="D92" s="3" t="s">
        <v>647</v>
      </c>
      <c r="E92" s="2" t="s">
        <v>12</v>
      </c>
      <c r="F92" s="4">
        <v>406439.35</v>
      </c>
      <c r="G92" s="4">
        <v>406439.35</v>
      </c>
      <c r="H92" s="4">
        <v>0</v>
      </c>
      <c r="I92" s="3" t="s">
        <v>630</v>
      </c>
    </row>
    <row r="93">
      <c r="A93" s="2" t="s">
        <v>172</v>
      </c>
      <c r="B93" s="2" t="s">
        <v>329</v>
      </c>
      <c r="C93" s="3" t="s">
        <v>631</v>
      </c>
      <c r="D93" s="3" t="s">
        <v>647</v>
      </c>
      <c r="E93" s="2" t="s">
        <v>12</v>
      </c>
      <c r="F93" s="4">
        <v>2574868.56</v>
      </c>
      <c r="G93" s="4">
        <v>2574868.56</v>
      </c>
      <c r="H93" s="4">
        <v>0</v>
      </c>
      <c r="I93" s="3" t="s">
        <v>630</v>
      </c>
    </row>
    <row r="94">
      <c r="A94" s="2" t="s">
        <v>172</v>
      </c>
      <c r="B94" s="2" t="s">
        <v>61</v>
      </c>
      <c r="C94" s="3" t="s">
        <v>640</v>
      </c>
      <c r="D94" s="3" t="s">
        <v>648</v>
      </c>
      <c r="E94" s="2" t="s">
        <v>12</v>
      </c>
      <c r="F94" s="4">
        <v>111408.29</v>
      </c>
      <c r="G94" s="4">
        <v>111408.29</v>
      </c>
      <c r="H94" s="4">
        <v>0</v>
      </c>
      <c r="I94" s="3" t="s">
        <v>630</v>
      </c>
    </row>
    <row r="95">
      <c r="A95" s="2" t="s">
        <v>172</v>
      </c>
      <c r="B95" s="2" t="s">
        <v>61</v>
      </c>
      <c r="C95" s="3" t="s">
        <v>637</v>
      </c>
      <c r="D95" s="3" t="s">
        <v>648</v>
      </c>
      <c r="E95" s="2" t="s">
        <v>12</v>
      </c>
      <c r="F95" s="4">
        <v>123786.98</v>
      </c>
      <c r="G95" s="4">
        <v>123786.98</v>
      </c>
      <c r="H95" s="4">
        <v>0</v>
      </c>
      <c r="I95" s="3" t="s">
        <v>630</v>
      </c>
    </row>
    <row r="96">
      <c r="A96" s="2" t="s">
        <v>172</v>
      </c>
      <c r="B96" s="2" t="s">
        <v>61</v>
      </c>
      <c r="C96" s="3" t="s">
        <v>638</v>
      </c>
      <c r="D96" s="3" t="s">
        <v>648</v>
      </c>
      <c r="E96" s="2" t="s">
        <v>12</v>
      </c>
      <c r="F96" s="4">
        <v>222816.57</v>
      </c>
      <c r="G96" s="4">
        <v>222816.57</v>
      </c>
      <c r="H96" s="4">
        <v>0</v>
      </c>
      <c r="I96" s="3" t="s">
        <v>630</v>
      </c>
    </row>
    <row r="97">
      <c r="A97" s="2" t="s">
        <v>172</v>
      </c>
      <c r="B97" s="2" t="s">
        <v>61</v>
      </c>
      <c r="C97" s="3" t="s">
        <v>635</v>
      </c>
      <c r="D97" s="3" t="s">
        <v>648</v>
      </c>
      <c r="E97" s="2" t="s">
        <v>12</v>
      </c>
      <c r="F97" s="4">
        <v>148544.38</v>
      </c>
      <c r="G97" s="4">
        <v>148544.38</v>
      </c>
      <c r="H97" s="4">
        <v>0</v>
      </c>
      <c r="I97" s="3" t="s">
        <v>630</v>
      </c>
    </row>
    <row r="98">
      <c r="A98" s="2" t="s">
        <v>172</v>
      </c>
      <c r="B98" s="2" t="s">
        <v>61</v>
      </c>
      <c r="C98" s="3" t="s">
        <v>641</v>
      </c>
      <c r="D98" s="3" t="s">
        <v>648</v>
      </c>
      <c r="E98" s="2" t="s">
        <v>12</v>
      </c>
      <c r="F98" s="4">
        <v>334224.86</v>
      </c>
      <c r="G98" s="4">
        <v>334224.86</v>
      </c>
      <c r="H98" s="4">
        <v>0</v>
      </c>
      <c r="I98" s="3" t="s">
        <v>630</v>
      </c>
    </row>
    <row r="99">
      <c r="A99" s="2" t="s">
        <v>172</v>
      </c>
      <c r="B99" s="2" t="s">
        <v>61</v>
      </c>
      <c r="C99" s="3" t="s">
        <v>628</v>
      </c>
      <c r="D99" s="3" t="s">
        <v>648</v>
      </c>
      <c r="E99" s="2" t="s">
        <v>12</v>
      </c>
      <c r="F99" s="4">
        <v>222816.57</v>
      </c>
      <c r="G99" s="4">
        <v>222816.57</v>
      </c>
      <c r="H99" s="4">
        <v>0</v>
      </c>
      <c r="I99" s="3" t="s">
        <v>630</v>
      </c>
    </row>
    <row r="100">
      <c r="A100" s="2" t="s">
        <v>172</v>
      </c>
      <c r="B100" s="2" t="s">
        <v>61</v>
      </c>
      <c r="C100" s="3" t="s">
        <v>634</v>
      </c>
      <c r="D100" s="3" t="s">
        <v>648</v>
      </c>
      <c r="E100" s="2" t="s">
        <v>12</v>
      </c>
      <c r="F100" s="4">
        <v>111408.29</v>
      </c>
      <c r="G100" s="4">
        <v>111408.29</v>
      </c>
      <c r="H100" s="4">
        <v>0</v>
      </c>
      <c r="I100" s="3" t="s">
        <v>630</v>
      </c>
    </row>
    <row r="101">
      <c r="A101" s="2" t="s">
        <v>172</v>
      </c>
      <c r="B101" s="2" t="s">
        <v>61</v>
      </c>
      <c r="C101" s="3" t="s">
        <v>633</v>
      </c>
      <c r="D101" s="3" t="s">
        <v>648</v>
      </c>
      <c r="E101" s="2" t="s">
        <v>12</v>
      </c>
      <c r="F101" s="4">
        <v>427065.09</v>
      </c>
      <c r="G101" s="4">
        <v>427065.09</v>
      </c>
      <c r="H101" s="4">
        <v>0</v>
      </c>
      <c r="I101" s="3" t="s">
        <v>630</v>
      </c>
    </row>
    <row r="102">
      <c r="A102" s="2" t="s">
        <v>172</v>
      </c>
      <c r="B102" s="2" t="s">
        <v>61</v>
      </c>
      <c r="C102" s="3" t="s">
        <v>636</v>
      </c>
      <c r="D102" s="3" t="s">
        <v>648</v>
      </c>
      <c r="E102" s="2" t="s">
        <v>12</v>
      </c>
      <c r="F102" s="4">
        <v>222816.57</v>
      </c>
      <c r="G102" s="4">
        <v>222816.57</v>
      </c>
      <c r="H102" s="4">
        <v>0</v>
      </c>
      <c r="I102" s="3" t="s">
        <v>630</v>
      </c>
    </row>
    <row r="103">
      <c r="A103" s="2" t="s">
        <v>172</v>
      </c>
      <c r="B103" s="2" t="s">
        <v>428</v>
      </c>
      <c r="C103" s="3" t="s">
        <v>633</v>
      </c>
      <c r="D103" s="3" t="s">
        <v>649</v>
      </c>
      <c r="E103" s="2" t="s">
        <v>12</v>
      </c>
      <c r="F103" s="4">
        <v>1416313.97</v>
      </c>
      <c r="G103" s="4">
        <v>1416313.97</v>
      </c>
      <c r="H103" s="4">
        <v>0</v>
      </c>
      <c r="I103" s="3" t="s">
        <v>630</v>
      </c>
    </row>
    <row r="104">
      <c r="A104" s="2" t="s">
        <v>172</v>
      </c>
      <c r="B104" s="2" t="s">
        <v>428</v>
      </c>
      <c r="C104" s="3" t="s">
        <v>635</v>
      </c>
      <c r="D104" s="3" t="s">
        <v>649</v>
      </c>
      <c r="E104" s="2" t="s">
        <v>12</v>
      </c>
      <c r="F104" s="4">
        <v>492630.95</v>
      </c>
      <c r="G104" s="4">
        <v>492630.95</v>
      </c>
      <c r="H104" s="4">
        <v>0</v>
      </c>
      <c r="I104" s="3" t="s">
        <v>630</v>
      </c>
    </row>
    <row r="105">
      <c r="A105" s="2" t="s">
        <v>172</v>
      </c>
      <c r="B105" s="2" t="s">
        <v>428</v>
      </c>
      <c r="C105" s="3" t="s">
        <v>637</v>
      </c>
      <c r="D105" s="3" t="s">
        <v>649</v>
      </c>
      <c r="E105" s="2" t="s">
        <v>12</v>
      </c>
      <c r="F105" s="4">
        <v>410525.79</v>
      </c>
      <c r="G105" s="4">
        <v>410525.79</v>
      </c>
      <c r="H105" s="4">
        <v>0</v>
      </c>
      <c r="I105" s="3" t="s">
        <v>630</v>
      </c>
    </row>
    <row r="106">
      <c r="A106" s="2" t="s">
        <v>172</v>
      </c>
      <c r="B106" s="2" t="s">
        <v>428</v>
      </c>
      <c r="C106" s="3" t="s">
        <v>638</v>
      </c>
      <c r="D106" s="3" t="s">
        <v>649</v>
      </c>
      <c r="E106" s="2" t="s">
        <v>12</v>
      </c>
      <c r="F106" s="4">
        <v>738946.42</v>
      </c>
      <c r="G106" s="4">
        <v>738946.42</v>
      </c>
      <c r="H106" s="4">
        <v>0</v>
      </c>
      <c r="I106" s="3" t="s">
        <v>630</v>
      </c>
    </row>
    <row r="107">
      <c r="A107" s="2" t="s">
        <v>172</v>
      </c>
      <c r="B107" s="2" t="s">
        <v>428</v>
      </c>
      <c r="C107" s="3" t="s">
        <v>628</v>
      </c>
      <c r="D107" s="3" t="s">
        <v>649</v>
      </c>
      <c r="E107" s="2" t="s">
        <v>12</v>
      </c>
      <c r="F107" s="4">
        <v>738946.42</v>
      </c>
      <c r="G107" s="4">
        <v>738946.42</v>
      </c>
      <c r="H107" s="4">
        <v>0</v>
      </c>
      <c r="I107" s="3" t="s">
        <v>632</v>
      </c>
    </row>
    <row r="108">
      <c r="A108" s="2" t="s">
        <v>172</v>
      </c>
      <c r="B108" s="2" t="s">
        <v>428</v>
      </c>
      <c r="C108" s="3" t="s">
        <v>640</v>
      </c>
      <c r="D108" s="3" t="s">
        <v>649</v>
      </c>
      <c r="E108" s="2" t="s">
        <v>12</v>
      </c>
      <c r="F108" s="4">
        <v>369473.21</v>
      </c>
      <c r="G108" s="4">
        <v>369473.21</v>
      </c>
      <c r="H108" s="4">
        <v>0</v>
      </c>
      <c r="I108" s="3" t="s">
        <v>630</v>
      </c>
    </row>
    <row r="109">
      <c r="A109" s="2" t="s">
        <v>172</v>
      </c>
      <c r="B109" s="2" t="s">
        <v>428</v>
      </c>
      <c r="C109" s="3" t="s">
        <v>636</v>
      </c>
      <c r="D109" s="3" t="s">
        <v>649</v>
      </c>
      <c r="E109" s="2" t="s">
        <v>12</v>
      </c>
      <c r="F109" s="4">
        <v>738946.42</v>
      </c>
      <c r="G109" s="4">
        <v>738946.42</v>
      </c>
      <c r="H109" s="4">
        <v>0</v>
      </c>
      <c r="I109" s="3" t="s">
        <v>632</v>
      </c>
    </row>
    <row r="110">
      <c r="A110" s="2" t="s">
        <v>172</v>
      </c>
      <c r="B110" s="2" t="s">
        <v>428</v>
      </c>
      <c r="C110" s="3" t="s">
        <v>634</v>
      </c>
      <c r="D110" s="3" t="s">
        <v>649</v>
      </c>
      <c r="E110" s="2" t="s">
        <v>12</v>
      </c>
      <c r="F110" s="4">
        <v>369473.21</v>
      </c>
      <c r="G110" s="4">
        <v>369473.21</v>
      </c>
      <c r="H110" s="4">
        <v>0</v>
      </c>
      <c r="I110" s="3" t="s">
        <v>630</v>
      </c>
    </row>
    <row r="111">
      <c r="A111" s="2" t="s">
        <v>172</v>
      </c>
      <c r="B111" s="2" t="s">
        <v>428</v>
      </c>
      <c r="C111" s="3" t="s">
        <v>641</v>
      </c>
      <c r="D111" s="3" t="s">
        <v>649</v>
      </c>
      <c r="E111" s="2" t="s">
        <v>12</v>
      </c>
      <c r="F111" s="4">
        <v>1108419.61</v>
      </c>
      <c r="G111" s="4">
        <v>1108419.61</v>
      </c>
      <c r="H111" s="4">
        <v>0</v>
      </c>
      <c r="I111" s="3" t="s">
        <v>630</v>
      </c>
    </row>
    <row r="112">
      <c r="A112" s="2" t="s">
        <v>266</v>
      </c>
      <c r="B112" s="2" t="s">
        <v>329</v>
      </c>
      <c r="C112" s="3" t="s">
        <v>640</v>
      </c>
      <c r="D112" s="3" t="s">
        <v>650</v>
      </c>
      <c r="E112" s="2" t="s">
        <v>12</v>
      </c>
      <c r="F112" s="4">
        <v>5466.24</v>
      </c>
      <c r="G112" s="4">
        <v>5466.24</v>
      </c>
      <c r="H112" s="4">
        <v>0</v>
      </c>
      <c r="I112" s="3" t="s">
        <v>630</v>
      </c>
    </row>
    <row r="113">
      <c r="A113" s="2" t="s">
        <v>266</v>
      </c>
      <c r="B113" s="2" t="s">
        <v>329</v>
      </c>
      <c r="C113" s="3" t="s">
        <v>631</v>
      </c>
      <c r="D113" s="3" t="s">
        <v>650</v>
      </c>
      <c r="E113" s="2" t="s">
        <v>12</v>
      </c>
      <c r="F113" s="4">
        <v>103888.87</v>
      </c>
      <c r="G113" s="4">
        <v>103888.87</v>
      </c>
      <c r="H113" s="4">
        <v>0</v>
      </c>
      <c r="I113" s="3" t="s">
        <v>632</v>
      </c>
    </row>
    <row r="114">
      <c r="A114" s="2" t="s">
        <v>266</v>
      </c>
      <c r="B114" s="2" t="s">
        <v>329</v>
      </c>
      <c r="C114" s="3" t="s">
        <v>637</v>
      </c>
      <c r="D114" s="3" t="s">
        <v>650</v>
      </c>
      <c r="E114" s="2" t="s">
        <v>12</v>
      </c>
      <c r="F114" s="4">
        <v>6073.6</v>
      </c>
      <c r="G114" s="4">
        <v>6073.6</v>
      </c>
      <c r="H114" s="4">
        <v>0</v>
      </c>
      <c r="I114" s="3" t="s">
        <v>630</v>
      </c>
    </row>
    <row r="115">
      <c r="A115" s="2" t="s">
        <v>266</v>
      </c>
      <c r="B115" s="2" t="s">
        <v>329</v>
      </c>
      <c r="C115" s="3" t="s">
        <v>639</v>
      </c>
      <c r="D115" s="3" t="s">
        <v>650</v>
      </c>
      <c r="E115" s="2" t="s">
        <v>12</v>
      </c>
      <c r="F115" s="4">
        <v>56666.67</v>
      </c>
      <c r="G115" s="4">
        <v>56666.67</v>
      </c>
      <c r="H115" s="4">
        <v>0</v>
      </c>
      <c r="I115" s="3" t="s">
        <v>632</v>
      </c>
    </row>
    <row r="116">
      <c r="A116" s="2" t="s">
        <v>266</v>
      </c>
      <c r="B116" s="2" t="s">
        <v>329</v>
      </c>
      <c r="C116" s="3" t="s">
        <v>628</v>
      </c>
      <c r="D116" s="3" t="s">
        <v>650</v>
      </c>
      <c r="E116" s="2" t="s">
        <v>12</v>
      </c>
      <c r="F116" s="4">
        <v>10932.48</v>
      </c>
      <c r="G116" s="4">
        <v>10932.48</v>
      </c>
      <c r="H116" s="4">
        <v>0</v>
      </c>
      <c r="I116" s="3" t="s">
        <v>630</v>
      </c>
    </row>
    <row r="117">
      <c r="A117" s="2" t="s">
        <v>266</v>
      </c>
      <c r="B117" s="2" t="s">
        <v>329</v>
      </c>
      <c r="C117" s="3" t="s">
        <v>641</v>
      </c>
      <c r="D117" s="3" t="s">
        <v>650</v>
      </c>
      <c r="E117" s="2" t="s">
        <v>12</v>
      </c>
      <c r="F117" s="4">
        <v>16398.71</v>
      </c>
      <c r="G117" s="4">
        <v>16398.71</v>
      </c>
      <c r="H117" s="4">
        <v>0</v>
      </c>
      <c r="I117" s="3" t="s">
        <v>630</v>
      </c>
    </row>
    <row r="118">
      <c r="A118" s="2" t="s">
        <v>266</v>
      </c>
      <c r="B118" s="2" t="s">
        <v>329</v>
      </c>
      <c r="C118" s="3" t="s">
        <v>633</v>
      </c>
      <c r="D118" s="3" t="s">
        <v>650</v>
      </c>
      <c r="E118" s="2" t="s">
        <v>12</v>
      </c>
      <c r="F118" s="4">
        <v>20953.91</v>
      </c>
      <c r="G118" s="4">
        <v>20953.91</v>
      </c>
      <c r="H118" s="4">
        <v>0</v>
      </c>
      <c r="I118" s="3" t="s">
        <v>630</v>
      </c>
    </row>
    <row r="119">
      <c r="A119" s="2" t="s">
        <v>266</v>
      </c>
      <c r="B119" s="2" t="s">
        <v>329</v>
      </c>
      <c r="C119" s="3" t="s">
        <v>636</v>
      </c>
      <c r="D119" s="3" t="s">
        <v>650</v>
      </c>
      <c r="E119" s="2" t="s">
        <v>12</v>
      </c>
      <c r="F119" s="4">
        <v>10932.48</v>
      </c>
      <c r="G119" s="4">
        <v>10932.48</v>
      </c>
      <c r="H119" s="4">
        <v>0</v>
      </c>
      <c r="I119" s="3" t="s">
        <v>630</v>
      </c>
    </row>
    <row r="120">
      <c r="A120" s="2" t="s">
        <v>266</v>
      </c>
      <c r="B120" s="2" t="s">
        <v>329</v>
      </c>
      <c r="C120" s="3" t="s">
        <v>635</v>
      </c>
      <c r="D120" s="3" t="s">
        <v>650</v>
      </c>
      <c r="E120" s="2" t="s">
        <v>12</v>
      </c>
      <c r="F120" s="4">
        <v>7288.32</v>
      </c>
      <c r="G120" s="4">
        <v>7288.32</v>
      </c>
      <c r="H120" s="4">
        <v>0</v>
      </c>
      <c r="I120" s="3" t="s">
        <v>630</v>
      </c>
    </row>
    <row r="121">
      <c r="A121" s="2" t="s">
        <v>266</v>
      </c>
      <c r="B121" s="2" t="s">
        <v>329</v>
      </c>
      <c r="C121" s="3" t="s">
        <v>638</v>
      </c>
      <c r="D121" s="3" t="s">
        <v>650</v>
      </c>
      <c r="E121" s="2" t="s">
        <v>12</v>
      </c>
      <c r="F121" s="4">
        <v>10932.48</v>
      </c>
      <c r="G121" s="4">
        <v>10932.48</v>
      </c>
      <c r="H121" s="4">
        <v>0</v>
      </c>
      <c r="I121" s="3" t="s">
        <v>630</v>
      </c>
    </row>
    <row r="122">
      <c r="A122" s="2" t="s">
        <v>266</v>
      </c>
      <c r="B122" s="2" t="s">
        <v>329</v>
      </c>
      <c r="C122" s="3" t="s">
        <v>634</v>
      </c>
      <c r="D122" s="3" t="s">
        <v>650</v>
      </c>
      <c r="E122" s="2" t="s">
        <v>12</v>
      </c>
      <c r="F122" s="4">
        <v>5466.24</v>
      </c>
      <c r="G122" s="4">
        <v>5466.24</v>
      </c>
      <c r="H122" s="4">
        <v>0</v>
      </c>
      <c r="I122" s="3" t="s">
        <v>630</v>
      </c>
    </row>
    <row r="123">
      <c r="A123" s="2" t="s">
        <v>271</v>
      </c>
      <c r="B123" s="2" t="s">
        <v>329</v>
      </c>
      <c r="C123" s="3" t="s">
        <v>638</v>
      </c>
      <c r="D123" s="3" t="s">
        <v>651</v>
      </c>
      <c r="E123" s="2" t="s">
        <v>12</v>
      </c>
      <c r="F123" s="4">
        <v>6216.51</v>
      </c>
      <c r="G123" s="4">
        <v>6216.51</v>
      </c>
      <c r="H123" s="4">
        <v>0</v>
      </c>
      <c r="I123" s="3" t="s">
        <v>630</v>
      </c>
    </row>
    <row r="124">
      <c r="A124" s="2" t="s">
        <v>271</v>
      </c>
      <c r="B124" s="2" t="s">
        <v>329</v>
      </c>
      <c r="C124" s="3" t="s">
        <v>628</v>
      </c>
      <c r="D124" s="3" t="s">
        <v>651</v>
      </c>
      <c r="E124" s="2" t="s">
        <v>12</v>
      </c>
      <c r="F124" s="4">
        <v>6216.51</v>
      </c>
      <c r="G124" s="4">
        <v>6216.51</v>
      </c>
      <c r="H124" s="4">
        <v>0</v>
      </c>
      <c r="I124" s="3" t="s">
        <v>630</v>
      </c>
    </row>
    <row r="125">
      <c r="A125" s="2" t="s">
        <v>271</v>
      </c>
      <c r="B125" s="2" t="s">
        <v>329</v>
      </c>
      <c r="C125" s="3" t="s">
        <v>633</v>
      </c>
      <c r="D125" s="3" t="s">
        <v>651</v>
      </c>
      <c r="E125" s="2" t="s">
        <v>12</v>
      </c>
      <c r="F125" s="4">
        <v>11914.97</v>
      </c>
      <c r="G125" s="4">
        <v>11914.97</v>
      </c>
      <c r="H125" s="4">
        <v>0</v>
      </c>
      <c r="I125" s="3" t="s">
        <v>630</v>
      </c>
    </row>
    <row r="126">
      <c r="A126" s="2" t="s">
        <v>271</v>
      </c>
      <c r="B126" s="2" t="s">
        <v>329</v>
      </c>
      <c r="C126" s="3" t="s">
        <v>641</v>
      </c>
      <c r="D126" s="3" t="s">
        <v>651</v>
      </c>
      <c r="E126" s="2" t="s">
        <v>12</v>
      </c>
      <c r="F126" s="4">
        <v>9324.76</v>
      </c>
      <c r="G126" s="4">
        <v>9324.76</v>
      </c>
      <c r="H126" s="4">
        <v>0</v>
      </c>
      <c r="I126" s="3" t="s">
        <v>632</v>
      </c>
    </row>
    <row r="127">
      <c r="A127" s="2" t="s">
        <v>271</v>
      </c>
      <c r="B127" s="2" t="s">
        <v>329</v>
      </c>
      <c r="C127" s="3" t="s">
        <v>640</v>
      </c>
      <c r="D127" s="3" t="s">
        <v>651</v>
      </c>
      <c r="E127" s="2" t="s">
        <v>12</v>
      </c>
      <c r="F127" s="4">
        <v>3108.25</v>
      </c>
      <c r="G127" s="4">
        <v>3108.25</v>
      </c>
      <c r="H127" s="4">
        <v>0</v>
      </c>
      <c r="I127" s="3" t="s">
        <v>632</v>
      </c>
    </row>
    <row r="128">
      <c r="A128" s="2" t="s">
        <v>271</v>
      </c>
      <c r="B128" s="2" t="s">
        <v>329</v>
      </c>
      <c r="C128" s="3" t="s">
        <v>631</v>
      </c>
      <c r="D128" s="3" t="s">
        <v>651</v>
      </c>
      <c r="E128" s="2" t="s">
        <v>12</v>
      </c>
      <c r="F128" s="4">
        <v>59074.07</v>
      </c>
      <c r="G128" s="4">
        <v>59074.07</v>
      </c>
      <c r="H128" s="4">
        <v>0</v>
      </c>
      <c r="I128" s="3" t="s">
        <v>632</v>
      </c>
    </row>
    <row r="129">
      <c r="A129" s="2" t="s">
        <v>271</v>
      </c>
      <c r="B129" s="2" t="s">
        <v>329</v>
      </c>
      <c r="C129" s="3" t="s">
        <v>635</v>
      </c>
      <c r="D129" s="3" t="s">
        <v>651</v>
      </c>
      <c r="E129" s="2" t="s">
        <v>12</v>
      </c>
      <c r="F129" s="4">
        <v>4144.34</v>
      </c>
      <c r="G129" s="4">
        <v>4144.34</v>
      </c>
      <c r="H129" s="4">
        <v>0</v>
      </c>
      <c r="I129" s="3" t="s">
        <v>632</v>
      </c>
    </row>
    <row r="130">
      <c r="A130" s="2" t="s">
        <v>271</v>
      </c>
      <c r="B130" s="2" t="s">
        <v>329</v>
      </c>
      <c r="C130" s="3" t="s">
        <v>637</v>
      </c>
      <c r="D130" s="3" t="s">
        <v>651</v>
      </c>
      <c r="E130" s="2" t="s">
        <v>12</v>
      </c>
      <c r="F130" s="4">
        <v>3453.61</v>
      </c>
      <c r="G130" s="4">
        <v>3453.61</v>
      </c>
      <c r="H130" s="4">
        <v>0</v>
      </c>
      <c r="I130" s="3" t="s">
        <v>632</v>
      </c>
    </row>
    <row r="131">
      <c r="A131" s="2" t="s">
        <v>271</v>
      </c>
      <c r="B131" s="2" t="s">
        <v>329</v>
      </c>
      <c r="C131" s="3" t="s">
        <v>634</v>
      </c>
      <c r="D131" s="3" t="s">
        <v>651</v>
      </c>
      <c r="E131" s="2" t="s">
        <v>12</v>
      </c>
      <c r="F131" s="4">
        <v>3108.25</v>
      </c>
      <c r="G131" s="4">
        <v>3108.25</v>
      </c>
      <c r="H131" s="4">
        <v>0</v>
      </c>
      <c r="I131" s="3" t="s">
        <v>632</v>
      </c>
    </row>
    <row r="132">
      <c r="A132" s="2" t="s">
        <v>271</v>
      </c>
      <c r="B132" s="2" t="s">
        <v>329</v>
      </c>
      <c r="C132" s="3" t="s">
        <v>636</v>
      </c>
      <c r="D132" s="3" t="s">
        <v>651</v>
      </c>
      <c r="E132" s="2" t="s">
        <v>12</v>
      </c>
      <c r="F132" s="4">
        <v>6216.51</v>
      </c>
      <c r="G132" s="4">
        <v>6216.51</v>
      </c>
      <c r="H132" s="4">
        <v>0</v>
      </c>
      <c r="I132" s="3" t="s">
        <v>630</v>
      </c>
    </row>
    <row r="133">
      <c r="A133" s="2" t="s">
        <v>271</v>
      </c>
      <c r="B133" s="2" t="s">
        <v>329</v>
      </c>
      <c r="C133" s="3" t="s">
        <v>639</v>
      </c>
      <c r="D133" s="3" t="s">
        <v>651</v>
      </c>
      <c r="E133" s="2" t="s">
        <v>12</v>
      </c>
      <c r="F133" s="4">
        <v>32222.22</v>
      </c>
      <c r="G133" s="4">
        <v>32222.22</v>
      </c>
      <c r="H133" s="4">
        <v>0</v>
      </c>
      <c r="I133" s="3" t="s">
        <v>632</v>
      </c>
    </row>
    <row r="134">
      <c r="A134" s="2" t="s">
        <v>271</v>
      </c>
      <c r="B134" s="2" t="s">
        <v>61</v>
      </c>
      <c r="C134" s="3" t="s">
        <v>634</v>
      </c>
      <c r="D134" s="3" t="s">
        <v>652</v>
      </c>
      <c r="E134" s="2" t="s">
        <v>12</v>
      </c>
      <c r="F134" s="4">
        <v>133504.82</v>
      </c>
      <c r="G134" s="4">
        <v>133504.82</v>
      </c>
      <c r="H134" s="4">
        <v>0</v>
      </c>
      <c r="I134" s="3" t="s">
        <v>632</v>
      </c>
    </row>
    <row r="135">
      <c r="A135" s="2" t="s">
        <v>271</v>
      </c>
      <c r="B135" s="2" t="s">
        <v>61</v>
      </c>
      <c r="C135" s="3" t="s">
        <v>637</v>
      </c>
      <c r="D135" s="3" t="s">
        <v>652</v>
      </c>
      <c r="E135" s="2" t="s">
        <v>12</v>
      </c>
      <c r="F135" s="4">
        <v>148338.69</v>
      </c>
      <c r="G135" s="4">
        <v>148338.69</v>
      </c>
      <c r="H135" s="4">
        <v>0</v>
      </c>
      <c r="I135" s="3" t="s">
        <v>632</v>
      </c>
    </row>
    <row r="136">
      <c r="A136" s="2" t="s">
        <v>271</v>
      </c>
      <c r="B136" s="2" t="s">
        <v>61</v>
      </c>
      <c r="C136" s="3" t="s">
        <v>641</v>
      </c>
      <c r="D136" s="3" t="s">
        <v>652</v>
      </c>
      <c r="E136" s="2" t="s">
        <v>12</v>
      </c>
      <c r="F136" s="4">
        <v>400514.47</v>
      </c>
      <c r="G136" s="4">
        <v>400514.47</v>
      </c>
      <c r="H136" s="4">
        <v>0</v>
      </c>
      <c r="I136" s="3" t="s">
        <v>632</v>
      </c>
    </row>
    <row r="137">
      <c r="A137" s="2" t="s">
        <v>271</v>
      </c>
      <c r="B137" s="2" t="s">
        <v>61</v>
      </c>
      <c r="C137" s="3" t="s">
        <v>635</v>
      </c>
      <c r="D137" s="3" t="s">
        <v>652</v>
      </c>
      <c r="E137" s="2" t="s">
        <v>12</v>
      </c>
      <c r="F137" s="4">
        <v>178006.43</v>
      </c>
      <c r="G137" s="4">
        <v>178006.43</v>
      </c>
      <c r="H137" s="4">
        <v>0</v>
      </c>
      <c r="I137" s="3" t="s">
        <v>632</v>
      </c>
    </row>
    <row r="138">
      <c r="A138" s="2" t="s">
        <v>271</v>
      </c>
      <c r="B138" s="2" t="s">
        <v>61</v>
      </c>
      <c r="C138" s="3" t="s">
        <v>640</v>
      </c>
      <c r="D138" s="3" t="s">
        <v>652</v>
      </c>
      <c r="E138" s="2" t="s">
        <v>12</v>
      </c>
      <c r="F138" s="4">
        <v>133504.82</v>
      </c>
      <c r="G138" s="4">
        <v>133504.82</v>
      </c>
      <c r="H138" s="4">
        <v>0</v>
      </c>
      <c r="I138" s="3" t="s">
        <v>632</v>
      </c>
    </row>
    <row r="139">
      <c r="A139" s="2" t="s">
        <v>271</v>
      </c>
      <c r="B139" s="2" t="s">
        <v>61</v>
      </c>
      <c r="C139" s="3" t="s">
        <v>636</v>
      </c>
      <c r="D139" s="3" t="s">
        <v>652</v>
      </c>
      <c r="E139" s="2" t="s">
        <v>12</v>
      </c>
      <c r="F139" s="4">
        <v>267009.65</v>
      </c>
      <c r="G139" s="4">
        <v>267009.65</v>
      </c>
      <c r="H139" s="4">
        <v>0</v>
      </c>
      <c r="I139" s="3" t="s">
        <v>632</v>
      </c>
    </row>
    <row r="140">
      <c r="A140" s="2" t="s">
        <v>271</v>
      </c>
      <c r="B140" s="2" t="s">
        <v>61</v>
      </c>
      <c r="C140" s="3" t="s">
        <v>633</v>
      </c>
      <c r="D140" s="3" t="s">
        <v>652</v>
      </c>
      <c r="E140" s="2" t="s">
        <v>12</v>
      </c>
      <c r="F140" s="4">
        <v>511768.49</v>
      </c>
      <c r="G140" s="4">
        <v>511768.49</v>
      </c>
      <c r="H140" s="4">
        <v>0</v>
      </c>
      <c r="I140" s="3" t="s">
        <v>632</v>
      </c>
    </row>
    <row r="141">
      <c r="A141" s="2" t="s">
        <v>271</v>
      </c>
      <c r="B141" s="2" t="s">
        <v>61</v>
      </c>
      <c r="C141" s="3" t="s">
        <v>628</v>
      </c>
      <c r="D141" s="3" t="s">
        <v>652</v>
      </c>
      <c r="E141" s="2" t="s">
        <v>12</v>
      </c>
      <c r="F141" s="4">
        <v>267009.65</v>
      </c>
      <c r="G141" s="4">
        <v>267009.65</v>
      </c>
      <c r="H141" s="4">
        <v>0</v>
      </c>
      <c r="I141" s="3" t="s">
        <v>632</v>
      </c>
    </row>
    <row r="142">
      <c r="A142" s="2" t="s">
        <v>271</v>
      </c>
      <c r="B142" s="2" t="s">
        <v>61</v>
      </c>
      <c r="C142" s="3" t="s">
        <v>638</v>
      </c>
      <c r="D142" s="3" t="s">
        <v>652</v>
      </c>
      <c r="E142" s="2" t="s">
        <v>12</v>
      </c>
      <c r="F142" s="4">
        <v>267009.65</v>
      </c>
      <c r="G142" s="4">
        <v>267009.65</v>
      </c>
      <c r="H142" s="4">
        <v>0</v>
      </c>
      <c r="I142" s="3" t="s">
        <v>632</v>
      </c>
    </row>
    <row r="143">
      <c r="A143" s="2" t="s">
        <v>271</v>
      </c>
      <c r="B143" s="2" t="s">
        <v>61</v>
      </c>
      <c r="C143" s="3" t="s">
        <v>639</v>
      </c>
      <c r="D143" s="3" t="s">
        <v>652</v>
      </c>
      <c r="E143" s="2" t="s">
        <v>12</v>
      </c>
      <c r="F143" s="4">
        <v>1384000</v>
      </c>
      <c r="G143" s="4">
        <v>1384000</v>
      </c>
      <c r="H143" s="4">
        <v>0</v>
      </c>
      <c r="I143" s="3" t="s">
        <v>632</v>
      </c>
    </row>
    <row r="144">
      <c r="A144" s="2" t="s">
        <v>271</v>
      </c>
      <c r="B144" s="2" t="s">
        <v>61</v>
      </c>
      <c r="C144" s="3" t="s">
        <v>631</v>
      </c>
      <c r="D144" s="3" t="s">
        <v>652</v>
      </c>
      <c r="E144" s="2" t="s">
        <v>12</v>
      </c>
      <c r="F144" s="4">
        <v>2537333.33</v>
      </c>
      <c r="G144" s="4">
        <v>2537333.33</v>
      </c>
      <c r="H144" s="4">
        <v>0</v>
      </c>
      <c r="I144" s="3" t="s">
        <v>632</v>
      </c>
    </row>
    <row r="145">
      <c r="A145" s="2" t="s">
        <v>255</v>
      </c>
      <c r="B145" s="2" t="s">
        <v>329</v>
      </c>
      <c r="C145" s="3" t="s">
        <v>628</v>
      </c>
      <c r="D145" s="3" t="s">
        <v>653</v>
      </c>
      <c r="E145" s="2" t="s">
        <v>12</v>
      </c>
      <c r="F145" s="4">
        <v>141479.1</v>
      </c>
      <c r="G145" s="4">
        <v>141479.1</v>
      </c>
      <c r="H145" s="4">
        <v>0</v>
      </c>
      <c r="I145" s="3" t="s">
        <v>632</v>
      </c>
    </row>
    <row r="146">
      <c r="A146" s="2" t="s">
        <v>255</v>
      </c>
      <c r="B146" s="2" t="s">
        <v>329</v>
      </c>
      <c r="C146" s="3" t="s">
        <v>633</v>
      </c>
      <c r="D146" s="3" t="s">
        <v>653</v>
      </c>
      <c r="E146" s="2" t="s">
        <v>12</v>
      </c>
      <c r="F146" s="4">
        <v>271168.27</v>
      </c>
      <c r="G146" s="4">
        <v>271168.27</v>
      </c>
      <c r="H146" s="4">
        <v>0</v>
      </c>
      <c r="I146" s="3" t="s">
        <v>632</v>
      </c>
    </row>
    <row r="147">
      <c r="A147" s="2" t="s">
        <v>255</v>
      </c>
      <c r="B147" s="2" t="s">
        <v>329</v>
      </c>
      <c r="C147" s="3" t="s">
        <v>640</v>
      </c>
      <c r="D147" s="3" t="s">
        <v>653</v>
      </c>
      <c r="E147" s="2" t="s">
        <v>12</v>
      </c>
      <c r="F147" s="4">
        <v>70739.55</v>
      </c>
      <c r="G147" s="4">
        <v>70739.55</v>
      </c>
      <c r="H147" s="4">
        <v>0</v>
      </c>
      <c r="I147" s="3" t="s">
        <v>632</v>
      </c>
    </row>
    <row r="148">
      <c r="A148" s="2" t="s">
        <v>255</v>
      </c>
      <c r="B148" s="2" t="s">
        <v>329</v>
      </c>
      <c r="C148" s="3" t="s">
        <v>636</v>
      </c>
      <c r="D148" s="3" t="s">
        <v>653</v>
      </c>
      <c r="E148" s="2" t="s">
        <v>12</v>
      </c>
      <c r="F148" s="4">
        <v>141479.1</v>
      </c>
      <c r="G148" s="4">
        <v>141479.1</v>
      </c>
      <c r="H148" s="4">
        <v>0</v>
      </c>
      <c r="I148" s="3" t="s">
        <v>632</v>
      </c>
    </row>
    <row r="149">
      <c r="A149" s="2" t="s">
        <v>255</v>
      </c>
      <c r="B149" s="2" t="s">
        <v>329</v>
      </c>
      <c r="C149" s="3" t="s">
        <v>638</v>
      </c>
      <c r="D149" s="3" t="s">
        <v>653</v>
      </c>
      <c r="E149" s="2" t="s">
        <v>12</v>
      </c>
      <c r="F149" s="4">
        <v>141479.1</v>
      </c>
      <c r="G149" s="4">
        <v>141479.1</v>
      </c>
      <c r="H149" s="4">
        <v>0</v>
      </c>
      <c r="I149" s="3" t="s">
        <v>632</v>
      </c>
    </row>
    <row r="150">
      <c r="A150" s="2" t="s">
        <v>255</v>
      </c>
      <c r="B150" s="2" t="s">
        <v>329</v>
      </c>
      <c r="C150" s="3" t="s">
        <v>631</v>
      </c>
      <c r="D150" s="3" t="s">
        <v>653</v>
      </c>
      <c r="E150" s="2" t="s">
        <v>12</v>
      </c>
      <c r="F150" s="4">
        <v>1344444.45</v>
      </c>
      <c r="G150" s="4">
        <v>1344444.45</v>
      </c>
      <c r="H150" s="4">
        <v>0</v>
      </c>
      <c r="I150" s="3" t="s">
        <v>632</v>
      </c>
    </row>
    <row r="151">
      <c r="A151" s="2" t="s">
        <v>255</v>
      </c>
      <c r="B151" s="2" t="s">
        <v>329</v>
      </c>
      <c r="C151" s="3" t="s">
        <v>637</v>
      </c>
      <c r="D151" s="3" t="s">
        <v>653</v>
      </c>
      <c r="E151" s="2" t="s">
        <v>12</v>
      </c>
      <c r="F151" s="4">
        <v>78599.5</v>
      </c>
      <c r="G151" s="4">
        <v>78599.5</v>
      </c>
      <c r="H151" s="4">
        <v>0</v>
      </c>
      <c r="I151" s="3" t="s">
        <v>632</v>
      </c>
    </row>
    <row r="152">
      <c r="A152" s="2" t="s">
        <v>255</v>
      </c>
      <c r="B152" s="2" t="s">
        <v>329</v>
      </c>
      <c r="C152" s="3" t="s">
        <v>639</v>
      </c>
      <c r="D152" s="3" t="s">
        <v>653</v>
      </c>
      <c r="E152" s="2" t="s">
        <v>12</v>
      </c>
      <c r="F152" s="4">
        <v>733333.33</v>
      </c>
      <c r="G152" s="4">
        <v>733333.33</v>
      </c>
      <c r="H152" s="4">
        <v>0</v>
      </c>
      <c r="I152" s="3" t="s">
        <v>632</v>
      </c>
    </row>
    <row r="153">
      <c r="A153" s="2" t="s">
        <v>255</v>
      </c>
      <c r="B153" s="2" t="s">
        <v>329</v>
      </c>
      <c r="C153" s="3" t="s">
        <v>635</v>
      </c>
      <c r="D153" s="3" t="s">
        <v>653</v>
      </c>
      <c r="E153" s="2" t="s">
        <v>12</v>
      </c>
      <c r="F153" s="4">
        <v>94319.4</v>
      </c>
      <c r="G153" s="4">
        <v>94319.4</v>
      </c>
      <c r="H153" s="4">
        <v>0</v>
      </c>
      <c r="I153" s="3" t="s">
        <v>632</v>
      </c>
    </row>
    <row r="154">
      <c r="A154" s="2" t="s">
        <v>255</v>
      </c>
      <c r="B154" s="2" t="s">
        <v>329</v>
      </c>
      <c r="C154" s="3" t="s">
        <v>634</v>
      </c>
      <c r="D154" s="3" t="s">
        <v>653</v>
      </c>
      <c r="E154" s="2" t="s">
        <v>12</v>
      </c>
      <c r="F154" s="4">
        <v>70739.55</v>
      </c>
      <c r="G154" s="4">
        <v>70739.55</v>
      </c>
      <c r="H154" s="4">
        <v>0</v>
      </c>
      <c r="I154" s="3" t="s">
        <v>632</v>
      </c>
    </row>
    <row r="155">
      <c r="A155" s="2" t="s">
        <v>255</v>
      </c>
      <c r="B155" s="2" t="s">
        <v>329</v>
      </c>
      <c r="C155" s="3" t="s">
        <v>641</v>
      </c>
      <c r="D155" s="3" t="s">
        <v>653</v>
      </c>
      <c r="E155" s="2" t="s">
        <v>12</v>
      </c>
      <c r="F155" s="4">
        <v>212218.65</v>
      </c>
      <c r="G155" s="4">
        <v>212218.65</v>
      </c>
      <c r="H155" s="4">
        <v>0</v>
      </c>
      <c r="I155" s="3" t="s">
        <v>632</v>
      </c>
    </row>
    <row r="156">
      <c r="A156" s="2" t="s">
        <v>159</v>
      </c>
      <c r="B156" s="2" t="s">
        <v>329</v>
      </c>
      <c r="C156" s="3" t="s">
        <v>640</v>
      </c>
      <c r="D156" s="3" t="s">
        <v>654</v>
      </c>
      <c r="E156" s="2" t="s">
        <v>12</v>
      </c>
      <c r="F156" s="4">
        <v>50375.13</v>
      </c>
      <c r="G156" s="4">
        <v>50375.13</v>
      </c>
      <c r="H156" s="4">
        <v>0</v>
      </c>
      <c r="I156" s="3" t="s">
        <v>632</v>
      </c>
    </row>
    <row r="157">
      <c r="A157" s="2" t="s">
        <v>159</v>
      </c>
      <c r="B157" s="2" t="s">
        <v>329</v>
      </c>
      <c r="C157" s="3" t="s">
        <v>637</v>
      </c>
      <c r="D157" s="3" t="s">
        <v>654</v>
      </c>
      <c r="E157" s="2" t="s">
        <v>12</v>
      </c>
      <c r="F157" s="4">
        <v>55972.37</v>
      </c>
      <c r="G157" s="4">
        <v>55972.37</v>
      </c>
      <c r="H157" s="4">
        <v>0</v>
      </c>
      <c r="I157" s="3" t="s">
        <v>632</v>
      </c>
    </row>
    <row r="158">
      <c r="A158" s="2" t="s">
        <v>159</v>
      </c>
      <c r="B158" s="2" t="s">
        <v>329</v>
      </c>
      <c r="C158" s="3" t="s">
        <v>631</v>
      </c>
      <c r="D158" s="3" t="s">
        <v>654</v>
      </c>
      <c r="E158" s="2" t="s">
        <v>12</v>
      </c>
      <c r="F158" s="4">
        <v>957407.41</v>
      </c>
      <c r="G158" s="4">
        <v>957407.41</v>
      </c>
      <c r="H158" s="4">
        <v>0</v>
      </c>
      <c r="I158" s="3" t="s">
        <v>632</v>
      </c>
    </row>
    <row r="159">
      <c r="A159" s="2" t="s">
        <v>159</v>
      </c>
      <c r="B159" s="2" t="s">
        <v>329</v>
      </c>
      <c r="C159" s="3" t="s">
        <v>633</v>
      </c>
      <c r="D159" s="3" t="s">
        <v>654</v>
      </c>
      <c r="E159" s="2" t="s">
        <v>12</v>
      </c>
      <c r="F159" s="4">
        <v>193104.68</v>
      </c>
      <c r="G159" s="4">
        <v>193104.68</v>
      </c>
      <c r="H159" s="4">
        <v>0</v>
      </c>
      <c r="I159" s="3" t="s">
        <v>632</v>
      </c>
    </row>
    <row r="160">
      <c r="A160" s="2" t="s">
        <v>159</v>
      </c>
      <c r="B160" s="2" t="s">
        <v>329</v>
      </c>
      <c r="C160" s="3" t="s">
        <v>636</v>
      </c>
      <c r="D160" s="3" t="s">
        <v>654</v>
      </c>
      <c r="E160" s="2" t="s">
        <v>12</v>
      </c>
      <c r="F160" s="4">
        <v>100750.27</v>
      </c>
      <c r="G160" s="4">
        <v>100750.27</v>
      </c>
      <c r="H160" s="4">
        <v>0</v>
      </c>
      <c r="I160" s="3" t="s">
        <v>632</v>
      </c>
    </row>
    <row r="161">
      <c r="A161" s="2" t="s">
        <v>159</v>
      </c>
      <c r="B161" s="2" t="s">
        <v>329</v>
      </c>
      <c r="C161" s="3" t="s">
        <v>638</v>
      </c>
      <c r="D161" s="3" t="s">
        <v>654</v>
      </c>
      <c r="E161" s="2" t="s">
        <v>12</v>
      </c>
      <c r="F161" s="4">
        <v>100750.27</v>
      </c>
      <c r="G161" s="4">
        <v>100750.27</v>
      </c>
      <c r="H161" s="4">
        <v>0</v>
      </c>
      <c r="I161" s="3" t="s">
        <v>632</v>
      </c>
    </row>
    <row r="162">
      <c r="A162" s="2" t="s">
        <v>159</v>
      </c>
      <c r="B162" s="2" t="s">
        <v>329</v>
      </c>
      <c r="C162" s="3" t="s">
        <v>635</v>
      </c>
      <c r="D162" s="3" t="s">
        <v>654</v>
      </c>
      <c r="E162" s="2" t="s">
        <v>12</v>
      </c>
      <c r="F162" s="4">
        <v>67166.85</v>
      </c>
      <c r="G162" s="4">
        <v>67166.85</v>
      </c>
      <c r="H162" s="4">
        <v>0</v>
      </c>
      <c r="I162" s="3" t="s">
        <v>632</v>
      </c>
    </row>
    <row r="163">
      <c r="A163" s="2" t="s">
        <v>159</v>
      </c>
      <c r="B163" s="2" t="s">
        <v>329</v>
      </c>
      <c r="C163" s="3" t="s">
        <v>634</v>
      </c>
      <c r="D163" s="3" t="s">
        <v>654</v>
      </c>
      <c r="E163" s="2" t="s">
        <v>12</v>
      </c>
      <c r="F163" s="4">
        <v>50375.13</v>
      </c>
      <c r="G163" s="4">
        <v>50375.13</v>
      </c>
      <c r="H163" s="4">
        <v>0</v>
      </c>
      <c r="I163" s="3" t="s">
        <v>632</v>
      </c>
    </row>
    <row r="164">
      <c r="A164" s="2" t="s">
        <v>159</v>
      </c>
      <c r="B164" s="2" t="s">
        <v>329</v>
      </c>
      <c r="C164" s="3" t="s">
        <v>628</v>
      </c>
      <c r="D164" s="3" t="s">
        <v>654</v>
      </c>
      <c r="E164" s="2" t="s">
        <v>12</v>
      </c>
      <c r="F164" s="4">
        <v>100750.27</v>
      </c>
      <c r="G164" s="4">
        <v>100750.27</v>
      </c>
      <c r="H164" s="4">
        <v>0</v>
      </c>
      <c r="I164" s="3" t="s">
        <v>632</v>
      </c>
    </row>
    <row r="165">
      <c r="A165" s="2" t="s">
        <v>159</v>
      </c>
      <c r="B165" s="2" t="s">
        <v>329</v>
      </c>
      <c r="C165" s="3" t="s">
        <v>639</v>
      </c>
      <c r="D165" s="3" t="s">
        <v>654</v>
      </c>
      <c r="E165" s="2" t="s">
        <v>12</v>
      </c>
      <c r="F165" s="4">
        <v>522222.22</v>
      </c>
      <c r="G165" s="4">
        <v>522222.22</v>
      </c>
      <c r="H165" s="4">
        <v>0</v>
      </c>
      <c r="I165" s="3" t="s">
        <v>632</v>
      </c>
    </row>
    <row r="166">
      <c r="A166" s="2" t="s">
        <v>159</v>
      </c>
      <c r="B166" s="2" t="s">
        <v>329</v>
      </c>
      <c r="C166" s="3" t="s">
        <v>641</v>
      </c>
      <c r="D166" s="3" t="s">
        <v>654</v>
      </c>
      <c r="E166" s="2" t="s">
        <v>12</v>
      </c>
      <c r="F166" s="4">
        <v>151125.4</v>
      </c>
      <c r="G166" s="4">
        <v>151125.4</v>
      </c>
      <c r="H166" s="4">
        <v>0</v>
      </c>
      <c r="I166" s="3" t="s">
        <v>632</v>
      </c>
    </row>
    <row r="167">
      <c r="A167" s="2" t="s">
        <v>279</v>
      </c>
      <c r="B167" s="2" t="s">
        <v>329</v>
      </c>
      <c r="C167" s="3" t="s">
        <v>628</v>
      </c>
      <c r="D167" s="3" t="s">
        <v>655</v>
      </c>
      <c r="E167" s="2" t="s">
        <v>12</v>
      </c>
      <c r="F167" s="4">
        <v>2786.71</v>
      </c>
      <c r="G167" s="4">
        <v>2786.71</v>
      </c>
      <c r="H167" s="4">
        <v>0</v>
      </c>
      <c r="I167" s="3" t="s">
        <v>632</v>
      </c>
    </row>
    <row r="168">
      <c r="A168" s="2" t="s">
        <v>279</v>
      </c>
      <c r="B168" s="2" t="s">
        <v>329</v>
      </c>
      <c r="C168" s="3" t="s">
        <v>641</v>
      </c>
      <c r="D168" s="3" t="s">
        <v>655</v>
      </c>
      <c r="E168" s="2" t="s">
        <v>12</v>
      </c>
      <c r="F168" s="4">
        <v>4180.06</v>
      </c>
      <c r="G168" s="4">
        <v>4180.06</v>
      </c>
      <c r="H168" s="4">
        <v>0</v>
      </c>
      <c r="I168" s="3" t="s">
        <v>632</v>
      </c>
    </row>
    <row r="169">
      <c r="A169" s="2" t="s">
        <v>279</v>
      </c>
      <c r="B169" s="2" t="s">
        <v>329</v>
      </c>
      <c r="C169" s="3" t="s">
        <v>631</v>
      </c>
      <c r="D169" s="3" t="s">
        <v>655</v>
      </c>
      <c r="E169" s="2" t="s">
        <v>12</v>
      </c>
      <c r="F169" s="4">
        <v>26481.5</v>
      </c>
      <c r="G169" s="4">
        <v>26481.5</v>
      </c>
      <c r="H169" s="4">
        <v>0</v>
      </c>
      <c r="I169" s="3" t="s">
        <v>632</v>
      </c>
    </row>
    <row r="170">
      <c r="A170" s="2" t="s">
        <v>279</v>
      </c>
      <c r="B170" s="2" t="s">
        <v>329</v>
      </c>
      <c r="C170" s="3" t="s">
        <v>638</v>
      </c>
      <c r="D170" s="3" t="s">
        <v>655</v>
      </c>
      <c r="E170" s="2" t="s">
        <v>12</v>
      </c>
      <c r="F170" s="4">
        <v>2786.71</v>
      </c>
      <c r="G170" s="4">
        <v>2786.71</v>
      </c>
      <c r="H170" s="4">
        <v>0</v>
      </c>
      <c r="I170" s="3" t="s">
        <v>632</v>
      </c>
    </row>
    <row r="171">
      <c r="A171" s="2" t="s">
        <v>279</v>
      </c>
      <c r="B171" s="2" t="s">
        <v>329</v>
      </c>
      <c r="C171" s="3" t="s">
        <v>633</v>
      </c>
      <c r="D171" s="3" t="s">
        <v>655</v>
      </c>
      <c r="E171" s="2" t="s">
        <v>12</v>
      </c>
      <c r="F171" s="4">
        <v>5341.19</v>
      </c>
      <c r="G171" s="4">
        <v>5341.19</v>
      </c>
      <c r="H171" s="4">
        <v>0</v>
      </c>
      <c r="I171" s="3" t="s">
        <v>632</v>
      </c>
    </row>
    <row r="172">
      <c r="A172" s="2" t="s">
        <v>279</v>
      </c>
      <c r="B172" s="2" t="s">
        <v>329</v>
      </c>
      <c r="C172" s="3" t="s">
        <v>637</v>
      </c>
      <c r="D172" s="3" t="s">
        <v>655</v>
      </c>
      <c r="E172" s="2" t="s">
        <v>12</v>
      </c>
      <c r="F172" s="4">
        <v>1548.17</v>
      </c>
      <c r="G172" s="4">
        <v>1548.17</v>
      </c>
      <c r="H172" s="4">
        <v>0</v>
      </c>
      <c r="I172" s="3" t="s">
        <v>632</v>
      </c>
    </row>
    <row r="173">
      <c r="A173" s="2" t="s">
        <v>279</v>
      </c>
      <c r="B173" s="2" t="s">
        <v>329</v>
      </c>
      <c r="C173" s="3" t="s">
        <v>636</v>
      </c>
      <c r="D173" s="3" t="s">
        <v>655</v>
      </c>
      <c r="E173" s="2" t="s">
        <v>12</v>
      </c>
      <c r="F173" s="4">
        <v>2786.71</v>
      </c>
      <c r="G173" s="4">
        <v>2786.71</v>
      </c>
      <c r="H173" s="4">
        <v>0</v>
      </c>
      <c r="I173" s="3" t="s">
        <v>632</v>
      </c>
    </row>
    <row r="174">
      <c r="A174" s="2" t="s">
        <v>279</v>
      </c>
      <c r="B174" s="2" t="s">
        <v>329</v>
      </c>
      <c r="C174" s="3" t="s">
        <v>640</v>
      </c>
      <c r="D174" s="3" t="s">
        <v>655</v>
      </c>
      <c r="E174" s="2" t="s">
        <v>12</v>
      </c>
      <c r="F174" s="4">
        <v>1393.35</v>
      </c>
      <c r="G174" s="4">
        <v>1393.35</v>
      </c>
      <c r="H174" s="4">
        <v>0</v>
      </c>
      <c r="I174" s="3" t="s">
        <v>632</v>
      </c>
    </row>
    <row r="175">
      <c r="A175" s="2" t="s">
        <v>279</v>
      </c>
      <c r="B175" s="2" t="s">
        <v>329</v>
      </c>
      <c r="C175" s="3" t="s">
        <v>639</v>
      </c>
      <c r="D175" s="3" t="s">
        <v>655</v>
      </c>
      <c r="E175" s="2" t="s">
        <v>12</v>
      </c>
      <c r="F175" s="4">
        <v>14444.44</v>
      </c>
      <c r="G175" s="4">
        <v>14444.44</v>
      </c>
      <c r="H175" s="4">
        <v>0</v>
      </c>
      <c r="I175" s="3" t="s">
        <v>632</v>
      </c>
    </row>
    <row r="176">
      <c r="A176" s="2" t="s">
        <v>279</v>
      </c>
      <c r="B176" s="2" t="s">
        <v>329</v>
      </c>
      <c r="C176" s="3" t="s">
        <v>634</v>
      </c>
      <c r="D176" s="3" t="s">
        <v>655</v>
      </c>
      <c r="E176" s="2" t="s">
        <v>12</v>
      </c>
      <c r="F176" s="4">
        <v>1393.35</v>
      </c>
      <c r="G176" s="4">
        <v>1393.35</v>
      </c>
      <c r="H176" s="4">
        <v>0</v>
      </c>
      <c r="I176" s="3" t="s">
        <v>632</v>
      </c>
    </row>
    <row r="177">
      <c r="A177" s="2" t="s">
        <v>279</v>
      </c>
      <c r="B177" s="2" t="s">
        <v>329</v>
      </c>
      <c r="C177" s="3" t="s">
        <v>635</v>
      </c>
      <c r="D177" s="3" t="s">
        <v>655</v>
      </c>
      <c r="E177" s="2" t="s">
        <v>12</v>
      </c>
      <c r="F177" s="4">
        <v>1857.81</v>
      </c>
      <c r="G177" s="4">
        <v>1857.81</v>
      </c>
      <c r="H177" s="4">
        <v>0</v>
      </c>
      <c r="I177" s="3" t="s">
        <v>632</v>
      </c>
    </row>
    <row r="178">
      <c r="A178" s="2" t="s">
        <v>221</v>
      </c>
      <c r="B178" s="2" t="s">
        <v>428</v>
      </c>
      <c r="C178" s="3" t="s">
        <v>638</v>
      </c>
      <c r="D178" s="3" t="s">
        <v>656</v>
      </c>
      <c r="E178" s="2" t="s">
        <v>12</v>
      </c>
      <c r="F178" s="4">
        <v>1286.17</v>
      </c>
      <c r="G178" s="4">
        <v>1286.17</v>
      </c>
      <c r="H178" s="4">
        <v>0</v>
      </c>
      <c r="I178" s="3" t="s">
        <v>632</v>
      </c>
    </row>
    <row r="179">
      <c r="A179" s="2" t="s">
        <v>221</v>
      </c>
      <c r="B179" s="2" t="s">
        <v>428</v>
      </c>
      <c r="C179" s="3" t="s">
        <v>628</v>
      </c>
      <c r="D179" s="3" t="s">
        <v>656</v>
      </c>
      <c r="E179" s="2" t="s">
        <v>12</v>
      </c>
      <c r="F179" s="4">
        <v>1286.17</v>
      </c>
      <c r="G179" s="4">
        <v>1286.17</v>
      </c>
      <c r="H179" s="4">
        <v>0</v>
      </c>
      <c r="I179" s="3" t="s">
        <v>632</v>
      </c>
    </row>
    <row r="180">
      <c r="A180" s="2" t="s">
        <v>221</v>
      </c>
      <c r="B180" s="2" t="s">
        <v>428</v>
      </c>
      <c r="C180" s="3" t="s">
        <v>637</v>
      </c>
      <c r="D180" s="3" t="s">
        <v>656</v>
      </c>
      <c r="E180" s="2" t="s">
        <v>12</v>
      </c>
      <c r="F180" s="4">
        <v>714.54</v>
      </c>
      <c r="G180" s="4">
        <v>714.54</v>
      </c>
      <c r="H180" s="4">
        <v>0</v>
      </c>
      <c r="I180" s="3" t="s">
        <v>632</v>
      </c>
    </row>
    <row r="181">
      <c r="A181" s="2" t="s">
        <v>221</v>
      </c>
      <c r="B181" s="2" t="s">
        <v>428</v>
      </c>
      <c r="C181" s="3" t="s">
        <v>634</v>
      </c>
      <c r="D181" s="3" t="s">
        <v>656</v>
      </c>
      <c r="E181" s="2" t="s">
        <v>12</v>
      </c>
      <c r="F181" s="4">
        <v>643.09</v>
      </c>
      <c r="G181" s="4">
        <v>643.09</v>
      </c>
      <c r="H181" s="4">
        <v>0</v>
      </c>
      <c r="I181" s="3" t="s">
        <v>632</v>
      </c>
    </row>
    <row r="182">
      <c r="A182" s="2" t="s">
        <v>221</v>
      </c>
      <c r="B182" s="2" t="s">
        <v>428</v>
      </c>
      <c r="C182" s="3" t="s">
        <v>633</v>
      </c>
      <c r="D182" s="3" t="s">
        <v>656</v>
      </c>
      <c r="E182" s="2" t="s">
        <v>12</v>
      </c>
      <c r="F182" s="4">
        <v>2465.17</v>
      </c>
      <c r="G182" s="4">
        <v>2465.17</v>
      </c>
      <c r="H182" s="4">
        <v>0</v>
      </c>
      <c r="I182" s="3" t="s">
        <v>632</v>
      </c>
    </row>
    <row r="183">
      <c r="A183" s="2" t="s">
        <v>221</v>
      </c>
      <c r="B183" s="2" t="s">
        <v>428</v>
      </c>
      <c r="C183" s="3" t="s">
        <v>639</v>
      </c>
      <c r="D183" s="3" t="s">
        <v>656</v>
      </c>
      <c r="E183" s="2" t="s">
        <v>12</v>
      </c>
      <c r="F183" s="4">
        <v>6666.67</v>
      </c>
      <c r="G183" s="4">
        <v>6666.67</v>
      </c>
      <c r="H183" s="4">
        <v>0</v>
      </c>
      <c r="I183" s="3" t="s">
        <v>632</v>
      </c>
    </row>
    <row r="184">
      <c r="A184" s="2" t="s">
        <v>221</v>
      </c>
      <c r="B184" s="2" t="s">
        <v>428</v>
      </c>
      <c r="C184" s="3" t="s">
        <v>636</v>
      </c>
      <c r="D184" s="3" t="s">
        <v>656</v>
      </c>
      <c r="E184" s="2" t="s">
        <v>12</v>
      </c>
      <c r="F184" s="4">
        <v>1286.17</v>
      </c>
      <c r="G184" s="4">
        <v>1286.17</v>
      </c>
      <c r="H184" s="4">
        <v>0</v>
      </c>
      <c r="I184" s="3" t="s">
        <v>632</v>
      </c>
    </row>
    <row r="185">
      <c r="A185" s="2" t="s">
        <v>221</v>
      </c>
      <c r="B185" s="2" t="s">
        <v>428</v>
      </c>
      <c r="C185" s="3" t="s">
        <v>640</v>
      </c>
      <c r="D185" s="3" t="s">
        <v>656</v>
      </c>
      <c r="E185" s="2" t="s">
        <v>12</v>
      </c>
      <c r="F185" s="4">
        <v>643.09</v>
      </c>
      <c r="G185" s="4">
        <v>643.09</v>
      </c>
      <c r="H185" s="4">
        <v>0</v>
      </c>
      <c r="I185" s="3" t="s">
        <v>632</v>
      </c>
    </row>
    <row r="186">
      <c r="A186" s="2" t="s">
        <v>221</v>
      </c>
      <c r="B186" s="2" t="s">
        <v>428</v>
      </c>
      <c r="C186" s="3" t="s">
        <v>631</v>
      </c>
      <c r="D186" s="3" t="s">
        <v>656</v>
      </c>
      <c r="E186" s="2" t="s">
        <v>12</v>
      </c>
      <c r="F186" s="4">
        <v>12222.22</v>
      </c>
      <c r="G186" s="4">
        <v>12222.22</v>
      </c>
      <c r="H186" s="4">
        <v>0</v>
      </c>
      <c r="I186" s="3" t="s">
        <v>632</v>
      </c>
    </row>
    <row r="187">
      <c r="A187" s="2" t="s">
        <v>221</v>
      </c>
      <c r="B187" s="2" t="s">
        <v>428</v>
      </c>
      <c r="C187" s="3" t="s">
        <v>635</v>
      </c>
      <c r="D187" s="3" t="s">
        <v>656</v>
      </c>
      <c r="E187" s="2" t="s">
        <v>12</v>
      </c>
      <c r="F187" s="4">
        <v>857.45</v>
      </c>
      <c r="G187" s="4">
        <v>857.45</v>
      </c>
      <c r="H187" s="4">
        <v>0</v>
      </c>
      <c r="I187" s="3" t="s">
        <v>632</v>
      </c>
    </row>
    <row r="188">
      <c r="A188" s="2" t="s">
        <v>221</v>
      </c>
      <c r="B188" s="2" t="s">
        <v>428</v>
      </c>
      <c r="C188" s="3" t="s">
        <v>641</v>
      </c>
      <c r="D188" s="3" t="s">
        <v>656</v>
      </c>
      <c r="E188" s="2" t="s">
        <v>12</v>
      </c>
      <c r="F188" s="4">
        <v>1929.26</v>
      </c>
      <c r="G188" s="4">
        <v>1929.26</v>
      </c>
      <c r="H188" s="4">
        <v>0</v>
      </c>
      <c r="I188" s="3" t="s">
        <v>632</v>
      </c>
    </row>
    <row r="189">
      <c r="A189" s="2" t="s">
        <v>221</v>
      </c>
      <c r="B189" s="2" t="s">
        <v>71</v>
      </c>
      <c r="C189" s="3" t="s">
        <v>638</v>
      </c>
      <c r="D189" s="3" t="s">
        <v>657</v>
      </c>
      <c r="E189" s="2" t="s">
        <v>12</v>
      </c>
      <c r="F189" s="4">
        <v>175777.06</v>
      </c>
      <c r="G189" s="4">
        <v>175777.06</v>
      </c>
      <c r="H189" s="4">
        <v>0</v>
      </c>
      <c r="I189" s="3" t="s">
        <v>632</v>
      </c>
    </row>
    <row r="190">
      <c r="A190" s="2" t="s">
        <v>221</v>
      </c>
      <c r="B190" s="2" t="s">
        <v>71</v>
      </c>
      <c r="C190" s="3" t="s">
        <v>641</v>
      </c>
      <c r="D190" s="3" t="s">
        <v>657</v>
      </c>
      <c r="E190" s="2" t="s">
        <v>12</v>
      </c>
      <c r="F190" s="4">
        <v>263665.6</v>
      </c>
      <c r="G190" s="4">
        <v>263665.6</v>
      </c>
      <c r="H190" s="4">
        <v>0</v>
      </c>
      <c r="I190" s="3" t="s">
        <v>632</v>
      </c>
    </row>
    <row r="191">
      <c r="A191" s="2" t="s">
        <v>221</v>
      </c>
      <c r="B191" s="2" t="s">
        <v>71</v>
      </c>
      <c r="C191" s="3" t="s">
        <v>634</v>
      </c>
      <c r="D191" s="3" t="s">
        <v>657</v>
      </c>
      <c r="E191" s="2" t="s">
        <v>12</v>
      </c>
      <c r="F191" s="4">
        <v>87888.53</v>
      </c>
      <c r="G191" s="4">
        <v>87888.53</v>
      </c>
      <c r="H191" s="4">
        <v>0</v>
      </c>
      <c r="I191" s="3" t="s">
        <v>632</v>
      </c>
    </row>
    <row r="192">
      <c r="A192" s="2" t="s">
        <v>221</v>
      </c>
      <c r="B192" s="2" t="s">
        <v>71</v>
      </c>
      <c r="C192" s="3" t="s">
        <v>637</v>
      </c>
      <c r="D192" s="3" t="s">
        <v>657</v>
      </c>
      <c r="E192" s="2" t="s">
        <v>12</v>
      </c>
      <c r="F192" s="4">
        <v>97653.92</v>
      </c>
      <c r="G192" s="4">
        <v>97653.92</v>
      </c>
      <c r="H192" s="4">
        <v>0</v>
      </c>
      <c r="I192" s="3" t="s">
        <v>632</v>
      </c>
    </row>
    <row r="193">
      <c r="A193" s="2" t="s">
        <v>221</v>
      </c>
      <c r="B193" s="2" t="s">
        <v>71</v>
      </c>
      <c r="C193" s="3" t="s">
        <v>636</v>
      </c>
      <c r="D193" s="3" t="s">
        <v>657</v>
      </c>
      <c r="E193" s="2" t="s">
        <v>12</v>
      </c>
      <c r="F193" s="4">
        <v>175777.06</v>
      </c>
      <c r="G193" s="4">
        <v>175777.06</v>
      </c>
      <c r="H193" s="4">
        <v>0</v>
      </c>
      <c r="I193" s="3" t="s">
        <v>632</v>
      </c>
    </row>
    <row r="194">
      <c r="A194" s="2" t="s">
        <v>221</v>
      </c>
      <c r="B194" s="2" t="s">
        <v>71</v>
      </c>
      <c r="C194" s="3" t="s">
        <v>631</v>
      </c>
      <c r="D194" s="3" t="s">
        <v>657</v>
      </c>
      <c r="E194" s="2" t="s">
        <v>12</v>
      </c>
      <c r="F194" s="4">
        <v>1670370.38</v>
      </c>
      <c r="G194" s="4">
        <v>1670370.38</v>
      </c>
      <c r="H194" s="4">
        <v>0</v>
      </c>
      <c r="I194" s="3" t="s">
        <v>632</v>
      </c>
    </row>
    <row r="195">
      <c r="A195" s="2" t="s">
        <v>221</v>
      </c>
      <c r="B195" s="2" t="s">
        <v>71</v>
      </c>
      <c r="C195" s="3" t="s">
        <v>635</v>
      </c>
      <c r="D195" s="3" t="s">
        <v>657</v>
      </c>
      <c r="E195" s="2" t="s">
        <v>12</v>
      </c>
      <c r="F195" s="4">
        <v>117184.71</v>
      </c>
      <c r="G195" s="4">
        <v>117184.71</v>
      </c>
      <c r="H195" s="4">
        <v>0</v>
      </c>
      <c r="I195" s="3" t="s">
        <v>632</v>
      </c>
    </row>
    <row r="196">
      <c r="A196" s="2" t="s">
        <v>221</v>
      </c>
      <c r="B196" s="2" t="s">
        <v>71</v>
      </c>
      <c r="C196" s="3" t="s">
        <v>640</v>
      </c>
      <c r="D196" s="3" t="s">
        <v>657</v>
      </c>
      <c r="E196" s="2" t="s">
        <v>12</v>
      </c>
      <c r="F196" s="4">
        <v>87888.53</v>
      </c>
      <c r="G196" s="4">
        <v>87888.53</v>
      </c>
      <c r="H196" s="4">
        <v>0</v>
      </c>
      <c r="I196" s="3" t="s">
        <v>632</v>
      </c>
    </row>
    <row r="197">
      <c r="A197" s="2" t="s">
        <v>221</v>
      </c>
      <c r="B197" s="2" t="s">
        <v>71</v>
      </c>
      <c r="C197" s="3" t="s">
        <v>628</v>
      </c>
      <c r="D197" s="3" t="s">
        <v>657</v>
      </c>
      <c r="E197" s="2" t="s">
        <v>12</v>
      </c>
      <c r="F197" s="4">
        <v>175777.06</v>
      </c>
      <c r="G197" s="4">
        <v>175777.06</v>
      </c>
      <c r="H197" s="4">
        <v>0</v>
      </c>
      <c r="I197" s="3" t="s">
        <v>632</v>
      </c>
    </row>
    <row r="198">
      <c r="A198" s="2" t="s">
        <v>221</v>
      </c>
      <c r="B198" s="2" t="s">
        <v>71</v>
      </c>
      <c r="C198" s="3" t="s">
        <v>633</v>
      </c>
      <c r="D198" s="3" t="s">
        <v>657</v>
      </c>
      <c r="E198" s="2" t="s">
        <v>12</v>
      </c>
      <c r="F198" s="4">
        <v>336906.04</v>
      </c>
      <c r="G198" s="4">
        <v>336906.04</v>
      </c>
      <c r="H198" s="4">
        <v>0</v>
      </c>
      <c r="I198" s="3" t="s">
        <v>632</v>
      </c>
    </row>
    <row r="199">
      <c r="A199" s="2" t="s">
        <v>221</v>
      </c>
      <c r="B199" s="2" t="s">
        <v>71</v>
      </c>
      <c r="C199" s="3" t="s">
        <v>639</v>
      </c>
      <c r="D199" s="3" t="s">
        <v>657</v>
      </c>
      <c r="E199" s="2" t="s">
        <v>12</v>
      </c>
      <c r="F199" s="4">
        <v>911111.11</v>
      </c>
      <c r="G199" s="4">
        <v>911111.11</v>
      </c>
      <c r="H199" s="4">
        <v>0</v>
      </c>
      <c r="I199" s="3" t="s">
        <v>632</v>
      </c>
    </row>
    <row r="200">
      <c r="A200" s="2" t="s">
        <v>658</v>
      </c>
      <c r="B200" s="2" t="s">
        <v>329</v>
      </c>
      <c r="C200" s="3" t="s">
        <v>635</v>
      </c>
      <c r="D200" s="3" t="s">
        <v>659</v>
      </c>
      <c r="E200" s="2" t="s">
        <v>12</v>
      </c>
      <c r="F200" s="4">
        <v>142.91</v>
      </c>
      <c r="G200" s="4">
        <v>142.91</v>
      </c>
      <c r="H200" s="4">
        <v>0</v>
      </c>
      <c r="I200" s="3" t="s">
        <v>632</v>
      </c>
    </row>
    <row r="201">
      <c r="A201" s="2" t="s">
        <v>658</v>
      </c>
      <c r="B201" s="2" t="s">
        <v>329</v>
      </c>
      <c r="C201" s="3" t="s">
        <v>641</v>
      </c>
      <c r="D201" s="3" t="s">
        <v>659</v>
      </c>
      <c r="E201" s="2" t="s">
        <v>12</v>
      </c>
      <c r="F201" s="4">
        <v>321.54</v>
      </c>
      <c r="G201" s="4">
        <v>321.54</v>
      </c>
      <c r="H201" s="4">
        <v>0</v>
      </c>
      <c r="I201" s="3" t="s">
        <v>632</v>
      </c>
    </row>
    <row r="202">
      <c r="A202" s="2" t="s">
        <v>658</v>
      </c>
      <c r="B202" s="2" t="s">
        <v>329</v>
      </c>
      <c r="C202" s="3" t="s">
        <v>637</v>
      </c>
      <c r="D202" s="3" t="s">
        <v>659</v>
      </c>
      <c r="E202" s="2" t="s">
        <v>12</v>
      </c>
      <c r="F202" s="4">
        <v>119.09</v>
      </c>
      <c r="G202" s="4">
        <v>119.09</v>
      </c>
      <c r="H202" s="4">
        <v>0</v>
      </c>
      <c r="I202" s="3" t="s">
        <v>632</v>
      </c>
    </row>
    <row r="203">
      <c r="A203" s="2" t="s">
        <v>658</v>
      </c>
      <c r="B203" s="2" t="s">
        <v>329</v>
      </c>
      <c r="C203" s="3" t="s">
        <v>639</v>
      </c>
      <c r="D203" s="3" t="s">
        <v>659</v>
      </c>
      <c r="E203" s="2" t="s">
        <v>12</v>
      </c>
      <c r="F203" s="4">
        <v>1111.11</v>
      </c>
      <c r="G203" s="4">
        <v>1111.11</v>
      </c>
      <c r="H203" s="4">
        <v>0</v>
      </c>
      <c r="I203" s="3" t="s">
        <v>632</v>
      </c>
    </row>
    <row r="204">
      <c r="A204" s="2" t="s">
        <v>658</v>
      </c>
      <c r="B204" s="2" t="s">
        <v>329</v>
      </c>
      <c r="C204" s="3" t="s">
        <v>633</v>
      </c>
      <c r="D204" s="3" t="s">
        <v>659</v>
      </c>
      <c r="E204" s="2" t="s">
        <v>12</v>
      </c>
      <c r="F204" s="4">
        <v>410.86</v>
      </c>
      <c r="G204" s="4">
        <v>410.86</v>
      </c>
      <c r="H204" s="4">
        <v>0</v>
      </c>
      <c r="I204" s="3" t="s">
        <v>632</v>
      </c>
    </row>
    <row r="205">
      <c r="A205" s="2" t="s">
        <v>658</v>
      </c>
      <c r="B205" s="2" t="s">
        <v>329</v>
      </c>
      <c r="C205" s="3" t="s">
        <v>638</v>
      </c>
      <c r="D205" s="3" t="s">
        <v>659</v>
      </c>
      <c r="E205" s="2" t="s">
        <v>12</v>
      </c>
      <c r="F205" s="4">
        <v>214.36</v>
      </c>
      <c r="G205" s="4">
        <v>214.36</v>
      </c>
      <c r="H205" s="4">
        <v>0</v>
      </c>
      <c r="I205" s="3" t="s">
        <v>632</v>
      </c>
    </row>
    <row r="206">
      <c r="A206" s="2" t="s">
        <v>658</v>
      </c>
      <c r="B206" s="2" t="s">
        <v>329</v>
      </c>
      <c r="C206" s="3" t="s">
        <v>636</v>
      </c>
      <c r="D206" s="3" t="s">
        <v>659</v>
      </c>
      <c r="E206" s="2" t="s">
        <v>12</v>
      </c>
      <c r="F206" s="4">
        <v>214.36</v>
      </c>
      <c r="G206" s="4">
        <v>214.36</v>
      </c>
      <c r="H206" s="4">
        <v>0</v>
      </c>
      <c r="I206" s="3" t="s">
        <v>632</v>
      </c>
    </row>
    <row r="207">
      <c r="A207" s="2" t="s">
        <v>658</v>
      </c>
      <c r="B207" s="2" t="s">
        <v>329</v>
      </c>
      <c r="C207" s="3" t="s">
        <v>628</v>
      </c>
      <c r="D207" s="3" t="s">
        <v>659</v>
      </c>
      <c r="E207" s="2" t="s">
        <v>12</v>
      </c>
      <c r="F207" s="4">
        <v>214.36</v>
      </c>
      <c r="G207" s="4">
        <v>214.36</v>
      </c>
      <c r="H207" s="4">
        <v>0</v>
      </c>
      <c r="I207" s="3" t="s">
        <v>632</v>
      </c>
    </row>
    <row r="208">
      <c r="A208" s="2" t="s">
        <v>658</v>
      </c>
      <c r="B208" s="2" t="s">
        <v>329</v>
      </c>
      <c r="C208" s="3" t="s">
        <v>634</v>
      </c>
      <c r="D208" s="3" t="s">
        <v>659</v>
      </c>
      <c r="E208" s="2" t="s">
        <v>12</v>
      </c>
      <c r="F208" s="4">
        <v>107.18</v>
      </c>
      <c r="G208" s="4">
        <v>107.18</v>
      </c>
      <c r="H208" s="4">
        <v>0</v>
      </c>
      <c r="I208" s="3" t="s">
        <v>632</v>
      </c>
    </row>
    <row r="209">
      <c r="A209" s="2" t="s">
        <v>658</v>
      </c>
      <c r="B209" s="2" t="s">
        <v>329</v>
      </c>
      <c r="C209" s="3" t="s">
        <v>631</v>
      </c>
      <c r="D209" s="3" t="s">
        <v>659</v>
      </c>
      <c r="E209" s="2" t="s">
        <v>12</v>
      </c>
      <c r="F209" s="4">
        <v>2037.05</v>
      </c>
      <c r="G209" s="4">
        <v>2037.05</v>
      </c>
      <c r="H209" s="4">
        <v>0</v>
      </c>
      <c r="I209" s="3" t="s">
        <v>632</v>
      </c>
    </row>
    <row r="210">
      <c r="A210" s="2" t="s">
        <v>658</v>
      </c>
      <c r="B210" s="2" t="s">
        <v>329</v>
      </c>
      <c r="C210" s="3" t="s">
        <v>640</v>
      </c>
      <c r="D210" s="3" t="s">
        <v>659</v>
      </c>
      <c r="E210" s="2" t="s">
        <v>12</v>
      </c>
      <c r="F210" s="4">
        <v>107.18</v>
      </c>
      <c r="G210" s="4">
        <v>107.18</v>
      </c>
      <c r="H210" s="4">
        <v>0</v>
      </c>
      <c r="I210" s="3" t="s">
        <v>632</v>
      </c>
    </row>
    <row r="211">
      <c r="A211" s="2" t="s">
        <v>168</v>
      </c>
      <c r="B211" s="2" t="s">
        <v>68</v>
      </c>
      <c r="C211" s="3" t="s">
        <v>631</v>
      </c>
      <c r="D211" s="3" t="s">
        <v>660</v>
      </c>
      <c r="E211" s="2" t="s">
        <v>12</v>
      </c>
      <c r="F211" s="4">
        <v>281111.12</v>
      </c>
      <c r="G211" s="4">
        <v>281111.12</v>
      </c>
      <c r="H211" s="4">
        <v>0</v>
      </c>
      <c r="I211" s="3" t="s">
        <v>632</v>
      </c>
    </row>
    <row r="212">
      <c r="A212" s="2" t="s">
        <v>168</v>
      </c>
      <c r="B212" s="2" t="s">
        <v>68</v>
      </c>
      <c r="C212" s="3" t="s">
        <v>639</v>
      </c>
      <c r="D212" s="3" t="s">
        <v>660</v>
      </c>
      <c r="E212" s="2" t="s">
        <v>12</v>
      </c>
      <c r="F212" s="4">
        <v>153333.33</v>
      </c>
      <c r="G212" s="4">
        <v>153333.33</v>
      </c>
      <c r="H212" s="4">
        <v>0</v>
      </c>
      <c r="I212" s="3" t="s">
        <v>632</v>
      </c>
    </row>
    <row r="213">
      <c r="A213" s="2" t="s">
        <v>168</v>
      </c>
      <c r="B213" s="2" t="s">
        <v>68</v>
      </c>
      <c r="C213" s="3" t="s">
        <v>641</v>
      </c>
      <c r="D213" s="3" t="s">
        <v>660</v>
      </c>
      <c r="E213" s="2" t="s">
        <v>12</v>
      </c>
      <c r="F213" s="4">
        <v>44372.99</v>
      </c>
      <c r="G213" s="4">
        <v>44372.99</v>
      </c>
      <c r="H213" s="4">
        <v>0</v>
      </c>
      <c r="I213" s="3" t="s">
        <v>632</v>
      </c>
    </row>
    <row r="214">
      <c r="A214" s="2" t="s">
        <v>168</v>
      </c>
      <c r="B214" s="2" t="s">
        <v>68</v>
      </c>
      <c r="C214" s="3" t="s">
        <v>635</v>
      </c>
      <c r="D214" s="3" t="s">
        <v>660</v>
      </c>
      <c r="E214" s="2" t="s">
        <v>12</v>
      </c>
      <c r="F214" s="4">
        <v>19721.33</v>
      </c>
      <c r="G214" s="4">
        <v>19721.33</v>
      </c>
      <c r="H214" s="4">
        <v>0</v>
      </c>
      <c r="I214" s="3" t="s">
        <v>632</v>
      </c>
    </row>
    <row r="215">
      <c r="A215" s="2" t="s">
        <v>168</v>
      </c>
      <c r="B215" s="2" t="s">
        <v>68</v>
      </c>
      <c r="C215" s="3" t="s">
        <v>636</v>
      </c>
      <c r="D215" s="3" t="s">
        <v>660</v>
      </c>
      <c r="E215" s="2" t="s">
        <v>12</v>
      </c>
      <c r="F215" s="4">
        <v>29581.99</v>
      </c>
      <c r="G215" s="4">
        <v>29581.99</v>
      </c>
      <c r="H215" s="4">
        <v>0</v>
      </c>
      <c r="I215" s="3" t="s">
        <v>632</v>
      </c>
    </row>
    <row r="216">
      <c r="A216" s="2" t="s">
        <v>168</v>
      </c>
      <c r="B216" s="2" t="s">
        <v>68</v>
      </c>
      <c r="C216" s="3" t="s">
        <v>640</v>
      </c>
      <c r="D216" s="3" t="s">
        <v>660</v>
      </c>
      <c r="E216" s="2" t="s">
        <v>12</v>
      </c>
      <c r="F216" s="4">
        <v>14791</v>
      </c>
      <c r="G216" s="4">
        <v>14791</v>
      </c>
      <c r="H216" s="4">
        <v>0</v>
      </c>
      <c r="I216" s="3" t="s">
        <v>632</v>
      </c>
    </row>
    <row r="217">
      <c r="A217" s="2" t="s">
        <v>168</v>
      </c>
      <c r="B217" s="2" t="s">
        <v>68</v>
      </c>
      <c r="C217" s="3" t="s">
        <v>638</v>
      </c>
      <c r="D217" s="3" t="s">
        <v>660</v>
      </c>
      <c r="E217" s="2" t="s">
        <v>12</v>
      </c>
      <c r="F217" s="4">
        <v>29581.99</v>
      </c>
      <c r="G217" s="4">
        <v>29581.99</v>
      </c>
      <c r="H217" s="4">
        <v>0</v>
      </c>
      <c r="I217" s="3" t="s">
        <v>632</v>
      </c>
    </row>
    <row r="218">
      <c r="A218" s="2" t="s">
        <v>168</v>
      </c>
      <c r="B218" s="2" t="s">
        <v>68</v>
      </c>
      <c r="C218" s="3" t="s">
        <v>633</v>
      </c>
      <c r="D218" s="3" t="s">
        <v>660</v>
      </c>
      <c r="E218" s="2" t="s">
        <v>12</v>
      </c>
      <c r="F218" s="4">
        <v>56698.82</v>
      </c>
      <c r="G218" s="4">
        <v>56698.82</v>
      </c>
      <c r="H218" s="4">
        <v>0</v>
      </c>
      <c r="I218" s="3" t="s">
        <v>632</v>
      </c>
    </row>
    <row r="219">
      <c r="A219" s="2" t="s">
        <v>168</v>
      </c>
      <c r="B219" s="2" t="s">
        <v>68</v>
      </c>
      <c r="C219" s="3" t="s">
        <v>634</v>
      </c>
      <c r="D219" s="3" t="s">
        <v>660</v>
      </c>
      <c r="E219" s="2" t="s">
        <v>12</v>
      </c>
      <c r="F219" s="4">
        <v>14791</v>
      </c>
      <c r="G219" s="4">
        <v>14791</v>
      </c>
      <c r="H219" s="4">
        <v>0</v>
      </c>
      <c r="I219" s="3" t="s">
        <v>632</v>
      </c>
    </row>
    <row r="220">
      <c r="A220" s="2" t="s">
        <v>168</v>
      </c>
      <c r="B220" s="2" t="s">
        <v>68</v>
      </c>
      <c r="C220" s="3" t="s">
        <v>637</v>
      </c>
      <c r="D220" s="3" t="s">
        <v>660</v>
      </c>
      <c r="E220" s="2" t="s">
        <v>12</v>
      </c>
      <c r="F220" s="4">
        <v>16434.44</v>
      </c>
      <c r="G220" s="4">
        <v>16434.44</v>
      </c>
      <c r="H220" s="4">
        <v>0</v>
      </c>
      <c r="I220" s="3" t="s">
        <v>632</v>
      </c>
    </row>
    <row r="221">
      <c r="A221" s="2" t="s">
        <v>168</v>
      </c>
      <c r="B221" s="2" t="s">
        <v>68</v>
      </c>
      <c r="C221" s="3" t="s">
        <v>628</v>
      </c>
      <c r="D221" s="3" t="s">
        <v>660</v>
      </c>
      <c r="E221" s="2" t="s">
        <v>12</v>
      </c>
      <c r="F221" s="4">
        <v>29581.99</v>
      </c>
      <c r="G221" s="4">
        <v>29581.99</v>
      </c>
      <c r="H221" s="4">
        <v>0</v>
      </c>
      <c r="I221" s="3" t="s">
        <v>632</v>
      </c>
    </row>
    <row r="222">
      <c r="A222" s="2" t="s">
        <v>283</v>
      </c>
      <c r="B222" s="2" t="s">
        <v>329</v>
      </c>
      <c r="C222" s="3" t="s">
        <v>640</v>
      </c>
      <c r="D222" s="3" t="s">
        <v>661</v>
      </c>
      <c r="E222" s="2" t="s">
        <v>12</v>
      </c>
      <c r="F222" s="4">
        <v>23851.29</v>
      </c>
      <c r="G222" s="4">
        <v>23851.29</v>
      </c>
      <c r="H222" s="4">
        <v>0</v>
      </c>
      <c r="I222" s="3" t="s">
        <v>632</v>
      </c>
    </row>
    <row r="223">
      <c r="A223" s="2" t="s">
        <v>283</v>
      </c>
      <c r="B223" s="2" t="s">
        <v>329</v>
      </c>
      <c r="C223" s="3" t="s">
        <v>635</v>
      </c>
      <c r="D223" s="3" t="s">
        <v>661</v>
      </c>
      <c r="E223" s="2" t="s">
        <v>12</v>
      </c>
      <c r="F223" s="4">
        <v>31801.72</v>
      </c>
      <c r="G223" s="4">
        <v>31801.72</v>
      </c>
      <c r="H223" s="4">
        <v>0</v>
      </c>
      <c r="I223" s="3" t="s">
        <v>632</v>
      </c>
    </row>
    <row r="224">
      <c r="A224" s="2" t="s">
        <v>283</v>
      </c>
      <c r="B224" s="2" t="s">
        <v>329</v>
      </c>
      <c r="C224" s="3" t="s">
        <v>633</v>
      </c>
      <c r="D224" s="3" t="s">
        <v>661</v>
      </c>
      <c r="E224" s="2" t="s">
        <v>12</v>
      </c>
      <c r="F224" s="4">
        <v>91429.95</v>
      </c>
      <c r="G224" s="4">
        <v>91429.95</v>
      </c>
      <c r="H224" s="4">
        <v>0</v>
      </c>
      <c r="I224" s="3" t="s">
        <v>632</v>
      </c>
    </row>
    <row r="225">
      <c r="A225" s="2" t="s">
        <v>283</v>
      </c>
      <c r="B225" s="2" t="s">
        <v>329</v>
      </c>
      <c r="C225" s="3" t="s">
        <v>639</v>
      </c>
      <c r="D225" s="3" t="s">
        <v>661</v>
      </c>
      <c r="E225" s="2" t="s">
        <v>12</v>
      </c>
      <c r="F225" s="4">
        <v>247258.4</v>
      </c>
      <c r="G225" s="4">
        <v>247258.4</v>
      </c>
      <c r="H225" s="4">
        <v>0</v>
      </c>
      <c r="I225" s="3" t="s">
        <v>632</v>
      </c>
    </row>
    <row r="226">
      <c r="A226" s="2" t="s">
        <v>283</v>
      </c>
      <c r="B226" s="2" t="s">
        <v>329</v>
      </c>
      <c r="C226" s="3" t="s">
        <v>634</v>
      </c>
      <c r="D226" s="3" t="s">
        <v>661</v>
      </c>
      <c r="E226" s="2" t="s">
        <v>12</v>
      </c>
      <c r="F226" s="4">
        <v>23851.29</v>
      </c>
      <c r="G226" s="4">
        <v>23851.29</v>
      </c>
      <c r="H226" s="4">
        <v>0</v>
      </c>
      <c r="I226" s="3" t="s">
        <v>632</v>
      </c>
    </row>
    <row r="227">
      <c r="A227" s="2" t="s">
        <v>283</v>
      </c>
      <c r="B227" s="2" t="s">
        <v>329</v>
      </c>
      <c r="C227" s="3" t="s">
        <v>628</v>
      </c>
      <c r="D227" s="3" t="s">
        <v>661</v>
      </c>
      <c r="E227" s="2" t="s">
        <v>12</v>
      </c>
      <c r="F227" s="4">
        <v>47702.59</v>
      </c>
      <c r="G227" s="4">
        <v>47702.59</v>
      </c>
      <c r="H227" s="4">
        <v>0</v>
      </c>
      <c r="I227" s="3" t="s">
        <v>632</v>
      </c>
    </row>
    <row r="228">
      <c r="A228" s="2" t="s">
        <v>283</v>
      </c>
      <c r="B228" s="2" t="s">
        <v>329</v>
      </c>
      <c r="C228" s="3" t="s">
        <v>636</v>
      </c>
      <c r="D228" s="3" t="s">
        <v>661</v>
      </c>
      <c r="E228" s="2" t="s">
        <v>12</v>
      </c>
      <c r="F228" s="4">
        <v>47702.59</v>
      </c>
      <c r="G228" s="4">
        <v>47702.59</v>
      </c>
      <c r="H228" s="4">
        <v>0</v>
      </c>
      <c r="I228" s="3" t="s">
        <v>632</v>
      </c>
    </row>
    <row r="229">
      <c r="A229" s="2" t="s">
        <v>283</v>
      </c>
      <c r="B229" s="2" t="s">
        <v>329</v>
      </c>
      <c r="C229" s="3" t="s">
        <v>637</v>
      </c>
      <c r="D229" s="3" t="s">
        <v>661</v>
      </c>
      <c r="E229" s="2" t="s">
        <v>12</v>
      </c>
      <c r="F229" s="4">
        <v>26501.44</v>
      </c>
      <c r="G229" s="4">
        <v>26501.44</v>
      </c>
      <c r="H229" s="4">
        <v>0</v>
      </c>
      <c r="I229" s="3" t="s">
        <v>632</v>
      </c>
    </row>
    <row r="230">
      <c r="A230" s="2" t="s">
        <v>283</v>
      </c>
      <c r="B230" s="2" t="s">
        <v>329</v>
      </c>
      <c r="C230" s="3" t="s">
        <v>638</v>
      </c>
      <c r="D230" s="3" t="s">
        <v>661</v>
      </c>
      <c r="E230" s="2" t="s">
        <v>12</v>
      </c>
      <c r="F230" s="4">
        <v>47702.59</v>
      </c>
      <c r="G230" s="4">
        <v>47702.59</v>
      </c>
      <c r="H230" s="4">
        <v>0</v>
      </c>
      <c r="I230" s="3" t="s">
        <v>632</v>
      </c>
    </row>
    <row r="231">
      <c r="A231" s="2" t="s">
        <v>283</v>
      </c>
      <c r="B231" s="2" t="s">
        <v>329</v>
      </c>
      <c r="C231" s="3" t="s">
        <v>641</v>
      </c>
      <c r="D231" s="3" t="s">
        <v>661</v>
      </c>
      <c r="E231" s="2" t="s">
        <v>12</v>
      </c>
      <c r="F231" s="4">
        <v>71553.88</v>
      </c>
      <c r="G231" s="4">
        <v>71553.88</v>
      </c>
      <c r="H231" s="4">
        <v>0</v>
      </c>
      <c r="I231" s="3" t="s">
        <v>632</v>
      </c>
    </row>
    <row r="232">
      <c r="A232" s="2" t="s">
        <v>283</v>
      </c>
      <c r="B232" s="2" t="s">
        <v>329</v>
      </c>
      <c r="C232" s="3" t="s">
        <v>631</v>
      </c>
      <c r="D232" s="3" t="s">
        <v>661</v>
      </c>
      <c r="E232" s="2" t="s">
        <v>12</v>
      </c>
      <c r="F232" s="4">
        <v>453307.06</v>
      </c>
      <c r="G232" s="4">
        <v>453307.06</v>
      </c>
      <c r="H232" s="4">
        <v>0</v>
      </c>
      <c r="I232" s="3" t="s">
        <v>632</v>
      </c>
    </row>
    <row r="233">
      <c r="A233" s="2" t="s">
        <v>662</v>
      </c>
      <c r="B233" s="2" t="s">
        <v>329</v>
      </c>
      <c r="C233" s="3" t="s">
        <v>640</v>
      </c>
      <c r="D233" s="3" t="s">
        <v>663</v>
      </c>
      <c r="E233" s="2" t="s">
        <v>12</v>
      </c>
      <c r="F233" s="4">
        <v>471597</v>
      </c>
      <c r="G233" s="4">
        <v>471597</v>
      </c>
      <c r="H233" s="4">
        <v>0</v>
      </c>
      <c r="I233" s="3" t="s">
        <v>632</v>
      </c>
    </row>
    <row r="234">
      <c r="A234" s="2" t="s">
        <v>662</v>
      </c>
      <c r="B234" s="2" t="s">
        <v>329</v>
      </c>
      <c r="C234" s="3" t="s">
        <v>638</v>
      </c>
      <c r="D234" s="3" t="s">
        <v>663</v>
      </c>
      <c r="E234" s="2" t="s">
        <v>12</v>
      </c>
      <c r="F234" s="4">
        <v>943194</v>
      </c>
      <c r="G234" s="4">
        <v>943194</v>
      </c>
      <c r="H234" s="4">
        <v>0</v>
      </c>
      <c r="I234" s="3" t="s">
        <v>632</v>
      </c>
    </row>
    <row r="235">
      <c r="A235" s="2" t="s">
        <v>662</v>
      </c>
      <c r="B235" s="2" t="s">
        <v>329</v>
      </c>
      <c r="C235" s="3" t="s">
        <v>634</v>
      </c>
      <c r="D235" s="3" t="s">
        <v>663</v>
      </c>
      <c r="E235" s="2" t="s">
        <v>12</v>
      </c>
      <c r="F235" s="4">
        <v>471597</v>
      </c>
      <c r="G235" s="4">
        <v>471597</v>
      </c>
      <c r="H235" s="4">
        <v>0</v>
      </c>
      <c r="I235" s="3" t="s">
        <v>632</v>
      </c>
    </row>
    <row r="236">
      <c r="A236" s="2" t="s">
        <v>662</v>
      </c>
      <c r="B236" s="2" t="s">
        <v>329</v>
      </c>
      <c r="C236" s="3" t="s">
        <v>639</v>
      </c>
      <c r="D236" s="3" t="s">
        <v>663</v>
      </c>
      <c r="E236" s="2" t="s">
        <v>12</v>
      </c>
      <c r="F236" s="4">
        <v>4888888.88</v>
      </c>
      <c r="G236" s="4">
        <v>4888888.88</v>
      </c>
      <c r="H236" s="4">
        <v>0</v>
      </c>
      <c r="I236" s="3" t="s">
        <v>632</v>
      </c>
    </row>
    <row r="237">
      <c r="A237" s="2" t="s">
        <v>662</v>
      </c>
      <c r="B237" s="2" t="s">
        <v>329</v>
      </c>
      <c r="C237" s="3" t="s">
        <v>631</v>
      </c>
      <c r="D237" s="3" t="s">
        <v>663</v>
      </c>
      <c r="E237" s="2" t="s">
        <v>12</v>
      </c>
      <c r="F237" s="4">
        <v>8962962.96</v>
      </c>
      <c r="G237" s="4">
        <v>8962962.96</v>
      </c>
      <c r="H237" s="4">
        <v>0</v>
      </c>
      <c r="I237" s="3" t="s">
        <v>632</v>
      </c>
    </row>
    <row r="238">
      <c r="A238" s="2" t="s">
        <v>662</v>
      </c>
      <c r="B238" s="2" t="s">
        <v>329</v>
      </c>
      <c r="C238" s="3" t="s">
        <v>628</v>
      </c>
      <c r="D238" s="3" t="s">
        <v>663</v>
      </c>
      <c r="E238" s="2" t="s">
        <v>12</v>
      </c>
      <c r="F238" s="4">
        <v>943194</v>
      </c>
      <c r="G238" s="4">
        <v>943194</v>
      </c>
      <c r="H238" s="4">
        <v>0</v>
      </c>
      <c r="I238" s="3" t="s">
        <v>632</v>
      </c>
    </row>
    <row r="239">
      <c r="A239" s="2" t="s">
        <v>662</v>
      </c>
      <c r="B239" s="2" t="s">
        <v>329</v>
      </c>
      <c r="C239" s="3" t="s">
        <v>633</v>
      </c>
      <c r="D239" s="3" t="s">
        <v>663</v>
      </c>
      <c r="E239" s="2" t="s">
        <v>12</v>
      </c>
      <c r="F239" s="4">
        <v>1807788.5</v>
      </c>
      <c r="G239" s="4">
        <v>1807788.5</v>
      </c>
      <c r="H239" s="4">
        <v>0</v>
      </c>
      <c r="I239" s="3" t="s">
        <v>632</v>
      </c>
    </row>
    <row r="240">
      <c r="A240" s="2" t="s">
        <v>662</v>
      </c>
      <c r="B240" s="2" t="s">
        <v>329</v>
      </c>
      <c r="C240" s="3" t="s">
        <v>641</v>
      </c>
      <c r="D240" s="3" t="s">
        <v>663</v>
      </c>
      <c r="E240" s="2" t="s">
        <v>12</v>
      </c>
      <c r="F240" s="4">
        <v>1414791</v>
      </c>
      <c r="G240" s="4">
        <v>1414791</v>
      </c>
      <c r="H240" s="4">
        <v>0</v>
      </c>
      <c r="I240" s="3" t="s">
        <v>632</v>
      </c>
    </row>
    <row r="241">
      <c r="A241" s="2" t="s">
        <v>662</v>
      </c>
      <c r="B241" s="2" t="s">
        <v>329</v>
      </c>
      <c r="C241" s="3" t="s">
        <v>636</v>
      </c>
      <c r="D241" s="3" t="s">
        <v>663</v>
      </c>
      <c r="E241" s="2" t="s">
        <v>12</v>
      </c>
      <c r="F241" s="4">
        <v>943194</v>
      </c>
      <c r="G241" s="4">
        <v>943194</v>
      </c>
      <c r="H241" s="4">
        <v>0</v>
      </c>
      <c r="I241" s="3" t="s">
        <v>632</v>
      </c>
    </row>
    <row r="242">
      <c r="A242" s="2" t="s">
        <v>662</v>
      </c>
      <c r="B242" s="2" t="s">
        <v>329</v>
      </c>
      <c r="C242" s="3" t="s">
        <v>635</v>
      </c>
      <c r="D242" s="3" t="s">
        <v>663</v>
      </c>
      <c r="E242" s="2" t="s">
        <v>12</v>
      </c>
      <c r="F242" s="4">
        <v>628796</v>
      </c>
      <c r="G242" s="4">
        <v>628796</v>
      </c>
      <c r="H242" s="4">
        <v>0</v>
      </c>
      <c r="I242" s="3" t="s">
        <v>632</v>
      </c>
    </row>
    <row r="243">
      <c r="A243" s="2" t="s">
        <v>662</v>
      </c>
      <c r="B243" s="2" t="s">
        <v>329</v>
      </c>
      <c r="C243" s="3" t="s">
        <v>637</v>
      </c>
      <c r="D243" s="3" t="s">
        <v>663</v>
      </c>
      <c r="E243" s="2" t="s">
        <v>12</v>
      </c>
      <c r="F243" s="4">
        <v>523996.66</v>
      </c>
      <c r="G243" s="4">
        <v>523996.66</v>
      </c>
      <c r="H243" s="4">
        <v>0</v>
      </c>
      <c r="I243" s="3" t="s">
        <v>632</v>
      </c>
    </row>
    <row r="244">
      <c r="A244" s="2" t="s">
        <v>664</v>
      </c>
      <c r="B244" s="2" t="s">
        <v>329</v>
      </c>
      <c r="C244" s="3" t="s">
        <v>641</v>
      </c>
      <c r="D244" s="3" t="s">
        <v>665</v>
      </c>
      <c r="E244" s="2" t="s">
        <v>12</v>
      </c>
      <c r="F244" s="4">
        <v>51446.95</v>
      </c>
      <c r="G244" s="4">
        <v>51446.95</v>
      </c>
      <c r="H244" s="4">
        <v>0</v>
      </c>
      <c r="I244" s="3" t="s">
        <v>632</v>
      </c>
    </row>
    <row r="245">
      <c r="A245" s="2" t="s">
        <v>664</v>
      </c>
      <c r="B245" s="2" t="s">
        <v>329</v>
      </c>
      <c r="C245" s="3" t="s">
        <v>633</v>
      </c>
      <c r="D245" s="3" t="s">
        <v>665</v>
      </c>
      <c r="E245" s="2" t="s">
        <v>12</v>
      </c>
      <c r="F245" s="4">
        <v>65737.76</v>
      </c>
      <c r="G245" s="4">
        <v>65737.76</v>
      </c>
      <c r="H245" s="4">
        <v>0</v>
      </c>
      <c r="I245" s="3" t="s">
        <v>632</v>
      </c>
    </row>
    <row r="246">
      <c r="A246" s="2" t="s">
        <v>664</v>
      </c>
      <c r="B246" s="2" t="s">
        <v>329</v>
      </c>
      <c r="C246" s="3" t="s">
        <v>640</v>
      </c>
      <c r="D246" s="3" t="s">
        <v>665</v>
      </c>
      <c r="E246" s="2" t="s">
        <v>12</v>
      </c>
      <c r="F246" s="4">
        <v>17148.98</v>
      </c>
      <c r="G246" s="4">
        <v>17148.98</v>
      </c>
      <c r="H246" s="4">
        <v>0</v>
      </c>
      <c r="I246" s="3" t="s">
        <v>632</v>
      </c>
    </row>
    <row r="247">
      <c r="A247" s="2" t="s">
        <v>664</v>
      </c>
      <c r="B247" s="2" t="s">
        <v>329</v>
      </c>
      <c r="C247" s="3" t="s">
        <v>636</v>
      </c>
      <c r="D247" s="3" t="s">
        <v>665</v>
      </c>
      <c r="E247" s="2" t="s">
        <v>12</v>
      </c>
      <c r="F247" s="4">
        <v>34297.96</v>
      </c>
      <c r="G247" s="4">
        <v>34297.96</v>
      </c>
      <c r="H247" s="4">
        <v>0</v>
      </c>
      <c r="I247" s="3" t="s">
        <v>632</v>
      </c>
    </row>
    <row r="248">
      <c r="A248" s="2" t="s">
        <v>664</v>
      </c>
      <c r="B248" s="2" t="s">
        <v>329</v>
      </c>
      <c r="C248" s="3" t="s">
        <v>634</v>
      </c>
      <c r="D248" s="3" t="s">
        <v>665</v>
      </c>
      <c r="E248" s="2" t="s">
        <v>12</v>
      </c>
      <c r="F248" s="4">
        <v>17148.98</v>
      </c>
      <c r="G248" s="4">
        <v>17148.98</v>
      </c>
      <c r="H248" s="4">
        <v>0</v>
      </c>
      <c r="I248" s="3" t="s">
        <v>632</v>
      </c>
    </row>
    <row r="249">
      <c r="A249" s="2" t="s">
        <v>664</v>
      </c>
      <c r="B249" s="2" t="s">
        <v>329</v>
      </c>
      <c r="C249" s="3" t="s">
        <v>638</v>
      </c>
      <c r="D249" s="3" t="s">
        <v>665</v>
      </c>
      <c r="E249" s="2" t="s">
        <v>12</v>
      </c>
      <c r="F249" s="4">
        <v>34297.96</v>
      </c>
      <c r="G249" s="4">
        <v>34297.96</v>
      </c>
      <c r="H249" s="4">
        <v>0</v>
      </c>
      <c r="I249" s="3" t="s">
        <v>632</v>
      </c>
    </row>
    <row r="250">
      <c r="A250" s="2" t="s">
        <v>664</v>
      </c>
      <c r="B250" s="2" t="s">
        <v>329</v>
      </c>
      <c r="C250" s="3" t="s">
        <v>628</v>
      </c>
      <c r="D250" s="3" t="s">
        <v>665</v>
      </c>
      <c r="E250" s="2" t="s">
        <v>12</v>
      </c>
      <c r="F250" s="4">
        <v>34297.96</v>
      </c>
      <c r="G250" s="4">
        <v>34297.96</v>
      </c>
      <c r="H250" s="4">
        <v>0</v>
      </c>
      <c r="I250" s="3" t="s">
        <v>632</v>
      </c>
    </row>
    <row r="251">
      <c r="A251" s="2" t="s">
        <v>664</v>
      </c>
      <c r="B251" s="2" t="s">
        <v>329</v>
      </c>
      <c r="C251" s="3" t="s">
        <v>631</v>
      </c>
      <c r="D251" s="3" t="s">
        <v>665</v>
      </c>
      <c r="E251" s="2" t="s">
        <v>12</v>
      </c>
      <c r="F251" s="4">
        <v>325925.94</v>
      </c>
      <c r="G251" s="4">
        <v>325925.94</v>
      </c>
      <c r="H251" s="4">
        <v>0</v>
      </c>
      <c r="I251" s="3" t="s">
        <v>632</v>
      </c>
    </row>
    <row r="252">
      <c r="A252" s="2" t="s">
        <v>664</v>
      </c>
      <c r="B252" s="2" t="s">
        <v>329</v>
      </c>
      <c r="C252" s="3" t="s">
        <v>637</v>
      </c>
      <c r="D252" s="3" t="s">
        <v>665</v>
      </c>
      <c r="E252" s="2" t="s">
        <v>12</v>
      </c>
      <c r="F252" s="4">
        <v>19054.42</v>
      </c>
      <c r="G252" s="4">
        <v>19054.42</v>
      </c>
      <c r="H252" s="4">
        <v>0</v>
      </c>
      <c r="I252" s="3" t="s">
        <v>632</v>
      </c>
    </row>
    <row r="253">
      <c r="A253" s="2" t="s">
        <v>664</v>
      </c>
      <c r="B253" s="2" t="s">
        <v>329</v>
      </c>
      <c r="C253" s="3" t="s">
        <v>635</v>
      </c>
      <c r="D253" s="3" t="s">
        <v>665</v>
      </c>
      <c r="E253" s="2" t="s">
        <v>12</v>
      </c>
      <c r="F253" s="4">
        <v>22865.31</v>
      </c>
      <c r="G253" s="4">
        <v>22865.31</v>
      </c>
      <c r="H253" s="4">
        <v>0</v>
      </c>
      <c r="I253" s="3" t="s">
        <v>632</v>
      </c>
    </row>
    <row r="254">
      <c r="A254" s="2" t="s">
        <v>664</v>
      </c>
      <c r="B254" s="2" t="s">
        <v>329</v>
      </c>
      <c r="C254" s="3" t="s">
        <v>639</v>
      </c>
      <c r="D254" s="3" t="s">
        <v>665</v>
      </c>
      <c r="E254" s="2" t="s">
        <v>12</v>
      </c>
      <c r="F254" s="4">
        <v>177777.78</v>
      </c>
      <c r="G254" s="4">
        <v>177777.78</v>
      </c>
      <c r="H254" s="4">
        <v>0</v>
      </c>
      <c r="I254" s="3" t="s">
        <v>632</v>
      </c>
    </row>
    <row r="255">
      <c r="A255" s="2" t="s">
        <v>666</v>
      </c>
      <c r="B255" s="2" t="s">
        <v>329</v>
      </c>
      <c r="C255" s="3" t="s">
        <v>641</v>
      </c>
      <c r="D255" s="3" t="s">
        <v>667</v>
      </c>
      <c r="E255" s="2" t="s">
        <v>12</v>
      </c>
      <c r="F255" s="4">
        <v>38585.21</v>
      </c>
      <c r="G255" s="4">
        <v>38585.21</v>
      </c>
      <c r="H255" s="4">
        <v>0</v>
      </c>
      <c r="I255" s="3" t="s">
        <v>632</v>
      </c>
    </row>
    <row r="256">
      <c r="A256" s="2" t="s">
        <v>666</v>
      </c>
      <c r="B256" s="2" t="s">
        <v>329</v>
      </c>
      <c r="C256" s="3" t="s">
        <v>633</v>
      </c>
      <c r="D256" s="3" t="s">
        <v>667</v>
      </c>
      <c r="E256" s="2" t="s">
        <v>12</v>
      </c>
      <c r="F256" s="4">
        <v>49303.32</v>
      </c>
      <c r="G256" s="4">
        <v>49303.32</v>
      </c>
      <c r="H256" s="4">
        <v>0</v>
      </c>
      <c r="I256" s="3" t="s">
        <v>632</v>
      </c>
    </row>
    <row r="257">
      <c r="A257" s="2" t="s">
        <v>666</v>
      </c>
      <c r="B257" s="2" t="s">
        <v>329</v>
      </c>
      <c r="C257" s="3" t="s">
        <v>636</v>
      </c>
      <c r="D257" s="3" t="s">
        <v>667</v>
      </c>
      <c r="E257" s="2" t="s">
        <v>12</v>
      </c>
      <c r="F257" s="4">
        <v>25723.47</v>
      </c>
      <c r="G257" s="4">
        <v>25723.47</v>
      </c>
      <c r="H257" s="4">
        <v>0</v>
      </c>
      <c r="I257" s="3" t="s">
        <v>632</v>
      </c>
    </row>
    <row r="258">
      <c r="A258" s="2" t="s">
        <v>666</v>
      </c>
      <c r="B258" s="2" t="s">
        <v>329</v>
      </c>
      <c r="C258" s="3" t="s">
        <v>634</v>
      </c>
      <c r="D258" s="3" t="s">
        <v>667</v>
      </c>
      <c r="E258" s="2" t="s">
        <v>12</v>
      </c>
      <c r="F258" s="4">
        <v>12861.74</v>
      </c>
      <c r="G258" s="4">
        <v>12861.74</v>
      </c>
      <c r="H258" s="4">
        <v>0</v>
      </c>
      <c r="I258" s="3" t="s">
        <v>632</v>
      </c>
    </row>
    <row r="259">
      <c r="A259" s="2" t="s">
        <v>666</v>
      </c>
      <c r="B259" s="2" t="s">
        <v>329</v>
      </c>
      <c r="C259" s="3" t="s">
        <v>631</v>
      </c>
      <c r="D259" s="3" t="s">
        <v>667</v>
      </c>
      <c r="E259" s="2" t="s">
        <v>12</v>
      </c>
      <c r="F259" s="4">
        <v>244444.45</v>
      </c>
      <c r="G259" s="4">
        <v>244444.45</v>
      </c>
      <c r="H259" s="4">
        <v>0</v>
      </c>
      <c r="I259" s="3" t="s">
        <v>632</v>
      </c>
    </row>
    <row r="260">
      <c r="A260" s="2" t="s">
        <v>666</v>
      </c>
      <c r="B260" s="2" t="s">
        <v>329</v>
      </c>
      <c r="C260" s="3" t="s">
        <v>628</v>
      </c>
      <c r="D260" s="3" t="s">
        <v>667</v>
      </c>
      <c r="E260" s="2" t="s">
        <v>12</v>
      </c>
      <c r="F260" s="4">
        <v>25723.47</v>
      </c>
      <c r="G260" s="4">
        <v>25723.47</v>
      </c>
      <c r="H260" s="4">
        <v>0</v>
      </c>
      <c r="I260" s="3" t="s">
        <v>632</v>
      </c>
    </row>
    <row r="261">
      <c r="A261" s="2" t="s">
        <v>666</v>
      </c>
      <c r="B261" s="2" t="s">
        <v>329</v>
      </c>
      <c r="C261" s="3" t="s">
        <v>638</v>
      </c>
      <c r="D261" s="3" t="s">
        <v>667</v>
      </c>
      <c r="E261" s="2" t="s">
        <v>12</v>
      </c>
      <c r="F261" s="4">
        <v>25723.47</v>
      </c>
      <c r="G261" s="4">
        <v>25723.47</v>
      </c>
      <c r="H261" s="4">
        <v>0</v>
      </c>
      <c r="I261" s="3" t="s">
        <v>632</v>
      </c>
    </row>
    <row r="262">
      <c r="A262" s="2" t="s">
        <v>666</v>
      </c>
      <c r="B262" s="2" t="s">
        <v>329</v>
      </c>
      <c r="C262" s="3" t="s">
        <v>640</v>
      </c>
      <c r="D262" s="3" t="s">
        <v>667</v>
      </c>
      <c r="E262" s="2" t="s">
        <v>12</v>
      </c>
      <c r="F262" s="4">
        <v>12861.74</v>
      </c>
      <c r="G262" s="4">
        <v>12861.74</v>
      </c>
      <c r="H262" s="4">
        <v>0</v>
      </c>
      <c r="I262" s="3" t="s">
        <v>632</v>
      </c>
    </row>
    <row r="263">
      <c r="A263" s="2" t="s">
        <v>666</v>
      </c>
      <c r="B263" s="2" t="s">
        <v>329</v>
      </c>
      <c r="C263" s="3" t="s">
        <v>639</v>
      </c>
      <c r="D263" s="3" t="s">
        <v>667</v>
      </c>
      <c r="E263" s="2" t="s">
        <v>12</v>
      </c>
      <c r="F263" s="4">
        <v>133333.33</v>
      </c>
      <c r="G263" s="4">
        <v>133333.33</v>
      </c>
      <c r="H263" s="4">
        <v>0</v>
      </c>
      <c r="I263" s="3" t="s">
        <v>632</v>
      </c>
    </row>
    <row r="264">
      <c r="A264" s="2" t="s">
        <v>666</v>
      </c>
      <c r="B264" s="2" t="s">
        <v>329</v>
      </c>
      <c r="C264" s="3" t="s">
        <v>637</v>
      </c>
      <c r="D264" s="3" t="s">
        <v>667</v>
      </c>
      <c r="E264" s="2" t="s">
        <v>12</v>
      </c>
      <c r="F264" s="4">
        <v>14290.82</v>
      </c>
      <c r="G264" s="4">
        <v>14290.82</v>
      </c>
      <c r="H264" s="4">
        <v>0</v>
      </c>
      <c r="I264" s="3" t="s">
        <v>632</v>
      </c>
    </row>
    <row r="265">
      <c r="A265" s="2" t="s">
        <v>666</v>
      </c>
      <c r="B265" s="2" t="s">
        <v>329</v>
      </c>
      <c r="C265" s="3" t="s">
        <v>635</v>
      </c>
      <c r="D265" s="3" t="s">
        <v>667</v>
      </c>
      <c r="E265" s="2" t="s">
        <v>12</v>
      </c>
      <c r="F265" s="4">
        <v>17148.98</v>
      </c>
      <c r="G265" s="4">
        <v>17148.98</v>
      </c>
      <c r="H265" s="4">
        <v>0</v>
      </c>
      <c r="I265" s="3" t="s">
        <v>632</v>
      </c>
    </row>
    <row r="266">
      <c r="A266" s="2" t="s">
        <v>668</v>
      </c>
      <c r="B266" s="2" t="s">
        <v>329</v>
      </c>
      <c r="C266" s="3" t="s">
        <v>634</v>
      </c>
      <c r="D266" s="3" t="s">
        <v>669</v>
      </c>
      <c r="E266" s="2" t="s">
        <v>12</v>
      </c>
      <c r="F266" s="4">
        <v>7073.95</v>
      </c>
      <c r="G266" s="4">
        <v>7073.95</v>
      </c>
      <c r="H266" s="4">
        <v>0</v>
      </c>
      <c r="I266" s="3" t="s">
        <v>632</v>
      </c>
    </row>
    <row r="267">
      <c r="A267" s="2" t="s">
        <v>668</v>
      </c>
      <c r="B267" s="2" t="s">
        <v>329</v>
      </c>
      <c r="C267" s="3" t="s">
        <v>637</v>
      </c>
      <c r="D267" s="3" t="s">
        <v>669</v>
      </c>
      <c r="E267" s="2" t="s">
        <v>12</v>
      </c>
      <c r="F267" s="4">
        <v>7859.95</v>
      </c>
      <c r="G267" s="4">
        <v>7859.95</v>
      </c>
      <c r="H267" s="4">
        <v>0</v>
      </c>
      <c r="I267" s="3" t="s">
        <v>632</v>
      </c>
    </row>
    <row r="268">
      <c r="A268" s="2" t="s">
        <v>668</v>
      </c>
      <c r="B268" s="2" t="s">
        <v>329</v>
      </c>
      <c r="C268" s="3" t="s">
        <v>640</v>
      </c>
      <c r="D268" s="3" t="s">
        <v>669</v>
      </c>
      <c r="E268" s="2" t="s">
        <v>12</v>
      </c>
      <c r="F268" s="4">
        <v>7073.95</v>
      </c>
      <c r="G268" s="4">
        <v>7073.95</v>
      </c>
      <c r="H268" s="4">
        <v>0</v>
      </c>
      <c r="I268" s="3" t="s">
        <v>632</v>
      </c>
    </row>
    <row r="269">
      <c r="A269" s="2" t="s">
        <v>668</v>
      </c>
      <c r="B269" s="2" t="s">
        <v>329</v>
      </c>
      <c r="C269" s="3" t="s">
        <v>636</v>
      </c>
      <c r="D269" s="3" t="s">
        <v>669</v>
      </c>
      <c r="E269" s="2" t="s">
        <v>12</v>
      </c>
      <c r="F269" s="4">
        <v>14147.91</v>
      </c>
      <c r="G269" s="4">
        <v>14147.91</v>
      </c>
      <c r="H269" s="4">
        <v>0</v>
      </c>
      <c r="I269" s="3" t="s">
        <v>632</v>
      </c>
    </row>
    <row r="270">
      <c r="A270" s="2" t="s">
        <v>668</v>
      </c>
      <c r="B270" s="2" t="s">
        <v>329</v>
      </c>
      <c r="C270" s="3" t="s">
        <v>641</v>
      </c>
      <c r="D270" s="3" t="s">
        <v>669</v>
      </c>
      <c r="E270" s="2" t="s">
        <v>12</v>
      </c>
      <c r="F270" s="4">
        <v>21221.86</v>
      </c>
      <c r="G270" s="4">
        <v>21221.86</v>
      </c>
      <c r="H270" s="4">
        <v>0</v>
      </c>
      <c r="I270" s="3" t="s">
        <v>632</v>
      </c>
    </row>
    <row r="271">
      <c r="A271" s="2" t="s">
        <v>668</v>
      </c>
      <c r="B271" s="2" t="s">
        <v>329</v>
      </c>
      <c r="C271" s="3" t="s">
        <v>639</v>
      </c>
      <c r="D271" s="3" t="s">
        <v>669</v>
      </c>
      <c r="E271" s="2" t="s">
        <v>12</v>
      </c>
      <c r="F271" s="4">
        <v>73333.33</v>
      </c>
      <c r="G271" s="4">
        <v>73333.33</v>
      </c>
      <c r="H271" s="4">
        <v>0</v>
      </c>
      <c r="I271" s="3" t="s">
        <v>632</v>
      </c>
    </row>
    <row r="272">
      <c r="A272" s="2" t="s">
        <v>668</v>
      </c>
      <c r="B272" s="2" t="s">
        <v>329</v>
      </c>
      <c r="C272" s="3" t="s">
        <v>635</v>
      </c>
      <c r="D272" s="3" t="s">
        <v>669</v>
      </c>
      <c r="E272" s="2" t="s">
        <v>12</v>
      </c>
      <c r="F272" s="4">
        <v>9431.94</v>
      </c>
      <c r="G272" s="4">
        <v>9431.94</v>
      </c>
      <c r="H272" s="4">
        <v>0</v>
      </c>
      <c r="I272" s="3" t="s">
        <v>632</v>
      </c>
    </row>
    <row r="273">
      <c r="A273" s="2" t="s">
        <v>668</v>
      </c>
      <c r="B273" s="2" t="s">
        <v>329</v>
      </c>
      <c r="C273" s="3" t="s">
        <v>633</v>
      </c>
      <c r="D273" s="3" t="s">
        <v>669</v>
      </c>
      <c r="E273" s="2" t="s">
        <v>12</v>
      </c>
      <c r="F273" s="4">
        <v>27116.83</v>
      </c>
      <c r="G273" s="4">
        <v>27116.83</v>
      </c>
      <c r="H273" s="4">
        <v>0</v>
      </c>
      <c r="I273" s="3" t="s">
        <v>632</v>
      </c>
    </row>
    <row r="274">
      <c r="A274" s="2" t="s">
        <v>668</v>
      </c>
      <c r="B274" s="2" t="s">
        <v>329</v>
      </c>
      <c r="C274" s="3" t="s">
        <v>628</v>
      </c>
      <c r="D274" s="3" t="s">
        <v>669</v>
      </c>
      <c r="E274" s="2" t="s">
        <v>12</v>
      </c>
      <c r="F274" s="4">
        <v>14147.91</v>
      </c>
      <c r="G274" s="4">
        <v>14147.91</v>
      </c>
      <c r="H274" s="4">
        <v>0</v>
      </c>
      <c r="I274" s="3" t="s">
        <v>632</v>
      </c>
    </row>
    <row r="275">
      <c r="A275" s="2" t="s">
        <v>668</v>
      </c>
      <c r="B275" s="2" t="s">
        <v>329</v>
      </c>
      <c r="C275" s="3" t="s">
        <v>638</v>
      </c>
      <c r="D275" s="3" t="s">
        <v>669</v>
      </c>
      <c r="E275" s="2" t="s">
        <v>12</v>
      </c>
      <c r="F275" s="4">
        <v>14147.91</v>
      </c>
      <c r="G275" s="4">
        <v>14147.91</v>
      </c>
      <c r="H275" s="4">
        <v>0</v>
      </c>
      <c r="I275" s="3" t="s">
        <v>632</v>
      </c>
    </row>
    <row r="276">
      <c r="A276" s="2" t="s">
        <v>668</v>
      </c>
      <c r="B276" s="2" t="s">
        <v>329</v>
      </c>
      <c r="C276" s="3" t="s">
        <v>631</v>
      </c>
      <c r="D276" s="3" t="s">
        <v>669</v>
      </c>
      <c r="E276" s="2" t="s">
        <v>12</v>
      </c>
      <c r="F276" s="4">
        <v>134444.46</v>
      </c>
      <c r="G276" s="4">
        <v>134444.46</v>
      </c>
      <c r="H276" s="4">
        <v>0</v>
      </c>
      <c r="I276" s="3" t="s">
        <v>632</v>
      </c>
    </row>
    <row r="277">
      <c r="A277" s="2" t="s">
        <v>670</v>
      </c>
      <c r="B277" s="2" t="s">
        <v>329</v>
      </c>
      <c r="C277" s="3" t="s">
        <v>637</v>
      </c>
      <c r="D277" s="3" t="s">
        <v>671</v>
      </c>
      <c r="E277" s="2" t="s">
        <v>12</v>
      </c>
      <c r="F277" s="4">
        <v>32154.34</v>
      </c>
      <c r="G277" s="4">
        <v>32154.34</v>
      </c>
      <c r="H277" s="4">
        <v>0</v>
      </c>
      <c r="I277" s="3" t="s">
        <v>632</v>
      </c>
    </row>
    <row r="278">
      <c r="A278" s="2" t="s">
        <v>670</v>
      </c>
      <c r="B278" s="2" t="s">
        <v>329</v>
      </c>
      <c r="C278" s="3" t="s">
        <v>634</v>
      </c>
      <c r="D278" s="3" t="s">
        <v>671</v>
      </c>
      <c r="E278" s="2" t="s">
        <v>12</v>
      </c>
      <c r="F278" s="4">
        <v>28938.91</v>
      </c>
      <c r="G278" s="4">
        <v>28938.91</v>
      </c>
      <c r="H278" s="4">
        <v>0</v>
      </c>
      <c r="I278" s="3" t="s">
        <v>632</v>
      </c>
    </row>
    <row r="279">
      <c r="A279" s="2" t="s">
        <v>670</v>
      </c>
      <c r="B279" s="2" t="s">
        <v>329</v>
      </c>
      <c r="C279" s="3" t="s">
        <v>638</v>
      </c>
      <c r="D279" s="3" t="s">
        <v>671</v>
      </c>
      <c r="E279" s="2" t="s">
        <v>12</v>
      </c>
      <c r="F279" s="4">
        <v>57877.81</v>
      </c>
      <c r="G279" s="4">
        <v>57877.81</v>
      </c>
      <c r="H279" s="4">
        <v>0</v>
      </c>
      <c r="I279" s="3" t="s">
        <v>632</v>
      </c>
    </row>
    <row r="280">
      <c r="A280" s="2" t="s">
        <v>670</v>
      </c>
      <c r="B280" s="2" t="s">
        <v>329</v>
      </c>
      <c r="C280" s="3" t="s">
        <v>640</v>
      </c>
      <c r="D280" s="3" t="s">
        <v>671</v>
      </c>
      <c r="E280" s="2" t="s">
        <v>12</v>
      </c>
      <c r="F280" s="4">
        <v>28938.91</v>
      </c>
      <c r="G280" s="4">
        <v>28938.91</v>
      </c>
      <c r="H280" s="4">
        <v>0</v>
      </c>
      <c r="I280" s="3" t="s">
        <v>632</v>
      </c>
    </row>
    <row r="281">
      <c r="A281" s="2" t="s">
        <v>670</v>
      </c>
      <c r="B281" s="2" t="s">
        <v>329</v>
      </c>
      <c r="C281" s="3" t="s">
        <v>641</v>
      </c>
      <c r="D281" s="3" t="s">
        <v>671</v>
      </c>
      <c r="E281" s="2" t="s">
        <v>12</v>
      </c>
      <c r="F281" s="4">
        <v>86816.72</v>
      </c>
      <c r="G281" s="4">
        <v>86816.72</v>
      </c>
      <c r="H281" s="4">
        <v>0</v>
      </c>
      <c r="I281" s="3" t="s">
        <v>632</v>
      </c>
    </row>
    <row r="282">
      <c r="A282" s="2" t="s">
        <v>670</v>
      </c>
      <c r="B282" s="2" t="s">
        <v>329</v>
      </c>
      <c r="C282" s="3" t="s">
        <v>633</v>
      </c>
      <c r="D282" s="3" t="s">
        <v>671</v>
      </c>
      <c r="E282" s="2" t="s">
        <v>12</v>
      </c>
      <c r="F282" s="4">
        <v>110932.48</v>
      </c>
      <c r="G282" s="4">
        <v>110932.48</v>
      </c>
      <c r="H282" s="4">
        <v>0</v>
      </c>
      <c r="I282" s="3" t="s">
        <v>632</v>
      </c>
    </row>
    <row r="283">
      <c r="A283" s="2" t="s">
        <v>670</v>
      </c>
      <c r="B283" s="2" t="s">
        <v>329</v>
      </c>
      <c r="C283" s="3" t="s">
        <v>636</v>
      </c>
      <c r="D283" s="3" t="s">
        <v>671</v>
      </c>
      <c r="E283" s="2" t="s">
        <v>12</v>
      </c>
      <c r="F283" s="4">
        <v>57877.81</v>
      </c>
      <c r="G283" s="4">
        <v>57877.81</v>
      </c>
      <c r="H283" s="4">
        <v>0</v>
      </c>
      <c r="I283" s="3" t="s">
        <v>632</v>
      </c>
    </row>
    <row r="284">
      <c r="A284" s="2" t="s">
        <v>670</v>
      </c>
      <c r="B284" s="2" t="s">
        <v>329</v>
      </c>
      <c r="C284" s="3" t="s">
        <v>628</v>
      </c>
      <c r="D284" s="3" t="s">
        <v>671</v>
      </c>
      <c r="E284" s="2" t="s">
        <v>12</v>
      </c>
      <c r="F284" s="4">
        <v>57877.81</v>
      </c>
      <c r="G284" s="4">
        <v>57877.81</v>
      </c>
      <c r="H284" s="4">
        <v>0</v>
      </c>
      <c r="I284" s="3" t="s">
        <v>632</v>
      </c>
    </row>
    <row r="285">
      <c r="A285" s="2" t="s">
        <v>670</v>
      </c>
      <c r="B285" s="2" t="s">
        <v>329</v>
      </c>
      <c r="C285" s="3" t="s">
        <v>639</v>
      </c>
      <c r="D285" s="3" t="s">
        <v>671</v>
      </c>
      <c r="E285" s="2" t="s">
        <v>12</v>
      </c>
      <c r="F285" s="4">
        <v>300000</v>
      </c>
      <c r="G285" s="4">
        <v>300000</v>
      </c>
      <c r="H285" s="4">
        <v>0</v>
      </c>
      <c r="I285" s="3" t="s">
        <v>632</v>
      </c>
    </row>
    <row r="286">
      <c r="A286" s="2" t="s">
        <v>670</v>
      </c>
      <c r="B286" s="2" t="s">
        <v>329</v>
      </c>
      <c r="C286" s="3" t="s">
        <v>631</v>
      </c>
      <c r="D286" s="3" t="s">
        <v>671</v>
      </c>
      <c r="E286" s="2" t="s">
        <v>12</v>
      </c>
      <c r="F286" s="4">
        <v>550000</v>
      </c>
      <c r="G286" s="4">
        <v>550000</v>
      </c>
      <c r="H286" s="4">
        <v>0</v>
      </c>
      <c r="I286" s="3" t="s">
        <v>632</v>
      </c>
    </row>
    <row r="287">
      <c r="A287" s="2" t="s">
        <v>670</v>
      </c>
      <c r="B287" s="2" t="s">
        <v>329</v>
      </c>
      <c r="C287" s="3" t="s">
        <v>635</v>
      </c>
      <c r="D287" s="3" t="s">
        <v>671</v>
      </c>
      <c r="E287" s="2" t="s">
        <v>12</v>
      </c>
      <c r="F287" s="4">
        <v>38585.21</v>
      </c>
      <c r="G287" s="4">
        <v>38585.21</v>
      </c>
      <c r="H287" s="4">
        <v>0</v>
      </c>
      <c r="I287" s="3" t="s">
        <v>632</v>
      </c>
    </row>
    <row r="288">
      <c r="A288" s="2" t="s">
        <v>672</v>
      </c>
      <c r="B288" s="2" t="s">
        <v>329</v>
      </c>
      <c r="C288" s="3" t="s">
        <v>628</v>
      </c>
      <c r="D288" s="3" t="s">
        <v>673</v>
      </c>
      <c r="E288" s="2" t="s">
        <v>12</v>
      </c>
      <c r="F288" s="4">
        <v>857.45</v>
      </c>
      <c r="G288" s="4">
        <v>857.45</v>
      </c>
      <c r="H288" s="4">
        <v>0</v>
      </c>
      <c r="I288" s="3" t="s">
        <v>632</v>
      </c>
    </row>
    <row r="289">
      <c r="A289" s="2" t="s">
        <v>672</v>
      </c>
      <c r="B289" s="2" t="s">
        <v>329</v>
      </c>
      <c r="C289" s="3" t="s">
        <v>638</v>
      </c>
      <c r="D289" s="3" t="s">
        <v>673</v>
      </c>
      <c r="E289" s="2" t="s">
        <v>12</v>
      </c>
      <c r="F289" s="4">
        <v>857.45</v>
      </c>
      <c r="G289" s="4">
        <v>857.45</v>
      </c>
      <c r="H289" s="4">
        <v>0</v>
      </c>
      <c r="I289" s="3" t="s">
        <v>632</v>
      </c>
    </row>
    <row r="290">
      <c r="A290" s="2" t="s">
        <v>672</v>
      </c>
      <c r="B290" s="2" t="s">
        <v>329</v>
      </c>
      <c r="C290" s="3" t="s">
        <v>637</v>
      </c>
      <c r="D290" s="3" t="s">
        <v>673</v>
      </c>
      <c r="E290" s="2" t="s">
        <v>12</v>
      </c>
      <c r="F290" s="4">
        <v>476.36</v>
      </c>
      <c r="G290" s="4">
        <v>476.36</v>
      </c>
      <c r="H290" s="4">
        <v>0</v>
      </c>
      <c r="I290" s="3" t="s">
        <v>632</v>
      </c>
    </row>
    <row r="291">
      <c r="A291" s="2" t="s">
        <v>672</v>
      </c>
      <c r="B291" s="2" t="s">
        <v>329</v>
      </c>
      <c r="C291" s="3" t="s">
        <v>639</v>
      </c>
      <c r="D291" s="3" t="s">
        <v>673</v>
      </c>
      <c r="E291" s="2" t="s">
        <v>12</v>
      </c>
      <c r="F291" s="4">
        <v>4444.44</v>
      </c>
      <c r="G291" s="4">
        <v>4444.44</v>
      </c>
      <c r="H291" s="4">
        <v>0</v>
      </c>
      <c r="I291" s="3" t="s">
        <v>632</v>
      </c>
    </row>
    <row r="292">
      <c r="A292" s="2" t="s">
        <v>672</v>
      </c>
      <c r="B292" s="2" t="s">
        <v>329</v>
      </c>
      <c r="C292" s="3" t="s">
        <v>641</v>
      </c>
      <c r="D292" s="3" t="s">
        <v>673</v>
      </c>
      <c r="E292" s="2" t="s">
        <v>12</v>
      </c>
      <c r="F292" s="4">
        <v>1286.17</v>
      </c>
      <c r="G292" s="4">
        <v>1286.17</v>
      </c>
      <c r="H292" s="4">
        <v>0</v>
      </c>
      <c r="I292" s="3" t="s">
        <v>632</v>
      </c>
    </row>
    <row r="293">
      <c r="A293" s="2" t="s">
        <v>672</v>
      </c>
      <c r="B293" s="2" t="s">
        <v>329</v>
      </c>
      <c r="C293" s="3" t="s">
        <v>633</v>
      </c>
      <c r="D293" s="3" t="s">
        <v>673</v>
      </c>
      <c r="E293" s="2" t="s">
        <v>12</v>
      </c>
      <c r="F293" s="4">
        <v>1643.44</v>
      </c>
      <c r="G293" s="4">
        <v>1643.44</v>
      </c>
      <c r="H293" s="4">
        <v>0</v>
      </c>
      <c r="I293" s="3" t="s">
        <v>632</v>
      </c>
    </row>
    <row r="294">
      <c r="A294" s="2" t="s">
        <v>672</v>
      </c>
      <c r="B294" s="2" t="s">
        <v>329</v>
      </c>
      <c r="C294" s="3" t="s">
        <v>640</v>
      </c>
      <c r="D294" s="3" t="s">
        <v>673</v>
      </c>
      <c r="E294" s="2" t="s">
        <v>12</v>
      </c>
      <c r="F294" s="4">
        <v>428.72</v>
      </c>
      <c r="G294" s="4">
        <v>428.72</v>
      </c>
      <c r="H294" s="4">
        <v>0</v>
      </c>
      <c r="I294" s="3" t="s">
        <v>632</v>
      </c>
    </row>
    <row r="295">
      <c r="A295" s="2" t="s">
        <v>672</v>
      </c>
      <c r="B295" s="2" t="s">
        <v>329</v>
      </c>
      <c r="C295" s="3" t="s">
        <v>634</v>
      </c>
      <c r="D295" s="3" t="s">
        <v>673</v>
      </c>
      <c r="E295" s="2" t="s">
        <v>12</v>
      </c>
      <c r="F295" s="4">
        <v>428.72</v>
      </c>
      <c r="G295" s="4">
        <v>428.72</v>
      </c>
      <c r="H295" s="4">
        <v>0</v>
      </c>
      <c r="I295" s="3" t="s">
        <v>632</v>
      </c>
    </row>
    <row r="296">
      <c r="A296" s="2" t="s">
        <v>672</v>
      </c>
      <c r="B296" s="2" t="s">
        <v>329</v>
      </c>
      <c r="C296" s="3" t="s">
        <v>631</v>
      </c>
      <c r="D296" s="3" t="s">
        <v>673</v>
      </c>
      <c r="E296" s="2" t="s">
        <v>12</v>
      </c>
      <c r="F296" s="4">
        <v>8148.17</v>
      </c>
      <c r="G296" s="4">
        <v>8148.17</v>
      </c>
      <c r="H296" s="4">
        <v>0</v>
      </c>
      <c r="I296" s="3" t="s">
        <v>632</v>
      </c>
    </row>
    <row r="297">
      <c r="A297" s="2" t="s">
        <v>672</v>
      </c>
      <c r="B297" s="2" t="s">
        <v>329</v>
      </c>
      <c r="C297" s="3" t="s">
        <v>636</v>
      </c>
      <c r="D297" s="3" t="s">
        <v>673</v>
      </c>
      <c r="E297" s="2" t="s">
        <v>12</v>
      </c>
      <c r="F297" s="4">
        <v>857.45</v>
      </c>
      <c r="G297" s="4">
        <v>857.45</v>
      </c>
      <c r="H297" s="4">
        <v>0</v>
      </c>
      <c r="I297" s="3" t="s">
        <v>632</v>
      </c>
    </row>
    <row r="298">
      <c r="A298" s="2" t="s">
        <v>672</v>
      </c>
      <c r="B298" s="2" t="s">
        <v>329</v>
      </c>
      <c r="C298" s="3" t="s">
        <v>635</v>
      </c>
      <c r="D298" s="3" t="s">
        <v>673</v>
      </c>
      <c r="E298" s="2" t="s">
        <v>12</v>
      </c>
      <c r="F298" s="4">
        <v>571.63</v>
      </c>
      <c r="G298" s="4">
        <v>571.63</v>
      </c>
      <c r="H298" s="4">
        <v>0</v>
      </c>
      <c r="I298" s="3" t="s">
        <v>632</v>
      </c>
    </row>
    <row r="299" ht="20" customHeight="1">
      <c r="A299" s="25" t="s">
        <v>518</v>
      </c>
      <c r="B299" s="25"/>
      <c r="C299" s="25"/>
      <c r="D299" s="25"/>
      <c r="E299" s="25"/>
      <c r="F299" s="18">
        <f>SUM(F7:F298)</f>
      </c>
      <c r="G299" s="18">
        <f>SUM(G7:G298)</f>
      </c>
      <c r="H299" s="18">
        <f>SUM(H7:H298)</f>
      </c>
    </row>
    <row r="300" ht="20" customHeight="1">
</row>
    <row r="301" ht="20" customHeight="1">
      <c r="A301" s="16" t="s">
        <v>616</v>
      </c>
      <c r="B301" s="16"/>
      <c r="C301" s="16"/>
      <c r="D301" s="16" t="s">
        <v>674</v>
      </c>
      <c r="E301" s="16"/>
      <c r="F301" s="16"/>
      <c r="G301" s="16"/>
      <c r="H301" s="16"/>
      <c r="I301" s="16"/>
    </row>
    <row r="302" ht="20" customHeight="1">
      <c r="A302" s="2" t="s">
        <v>618</v>
      </c>
      <c r="B302" s="2" t="s">
        <v>619</v>
      </c>
      <c r="C302" s="2" t="s">
        <v>620</v>
      </c>
      <c r="D302" s="2" t="s">
        <v>621</v>
      </c>
      <c r="E302" s="2" t="s">
        <v>622</v>
      </c>
      <c r="F302" s="2" t="s">
        <v>623</v>
      </c>
      <c r="G302" s="2"/>
      <c r="H302" s="2"/>
      <c r="I302" s="2"/>
    </row>
    <row r="303" ht="20" customHeight="1">
      <c r="A303" s="2"/>
      <c r="B303" s="2"/>
      <c r="C303" s="2"/>
      <c r="D303" s="2"/>
      <c r="E303" s="2"/>
      <c r="F303" s="2" t="s">
        <v>624</v>
      </c>
      <c r="G303" s="2" t="s">
        <v>625</v>
      </c>
      <c r="H303" s="2" t="s">
        <v>626</v>
      </c>
      <c r="I303" s="2" t="s">
        <v>627</v>
      </c>
    </row>
    <row r="304" ht="20" customHeight="1">
      <c r="A304" s="2" t="s">
        <v>675</v>
      </c>
      <c r="B304" s="2"/>
      <c r="C304" s="2"/>
      <c r="D304" s="2"/>
      <c r="E304" s="2"/>
      <c r="F304" s="2"/>
      <c r="G304" s="2"/>
      <c r="H304" s="2"/>
      <c r="I304" s="2"/>
    </row>
    <row r="305" ht="20" customHeight="1">
</row>
    <row r="306" ht="20" customHeight="1">
      <c r="A306" s="16" t="s">
        <v>616</v>
      </c>
      <c r="B306" s="16"/>
      <c r="C306" s="16"/>
      <c r="D306" s="16" t="s">
        <v>676</v>
      </c>
      <c r="E306" s="16"/>
      <c r="F306" s="16"/>
      <c r="G306" s="16"/>
      <c r="H306" s="16"/>
      <c r="I306" s="16"/>
    </row>
    <row r="307" ht="20" customHeight="1">
      <c r="A307" s="2" t="s">
        <v>618</v>
      </c>
      <c r="B307" s="2" t="s">
        <v>619</v>
      </c>
      <c r="C307" s="2" t="s">
        <v>620</v>
      </c>
      <c r="D307" s="2" t="s">
        <v>621</v>
      </c>
      <c r="E307" s="2" t="s">
        <v>622</v>
      </c>
      <c r="F307" s="2" t="s">
        <v>623</v>
      </c>
      <c r="G307" s="2"/>
      <c r="H307" s="2"/>
      <c r="I307" s="2"/>
    </row>
    <row r="308" ht="20" customHeight="1">
      <c r="A308" s="2"/>
      <c r="B308" s="2"/>
      <c r="C308" s="2"/>
      <c r="D308" s="2"/>
      <c r="E308" s="2"/>
      <c r="F308" s="2" t="s">
        <v>624</v>
      </c>
      <c r="G308" s="2" t="s">
        <v>625</v>
      </c>
      <c r="H308" s="2" t="s">
        <v>626</v>
      </c>
      <c r="I308" s="2" t="s">
        <v>627</v>
      </c>
    </row>
    <row r="309">
      <c r="A309" s="2" t="s">
        <v>148</v>
      </c>
      <c r="B309" s="2" t="s">
        <v>329</v>
      </c>
      <c r="C309" s="3" t="s">
        <v>677</v>
      </c>
      <c r="D309" s="3" t="s">
        <v>678</v>
      </c>
      <c r="E309" s="2" t="s">
        <v>12</v>
      </c>
      <c r="F309" s="4">
        <v>36904.76</v>
      </c>
      <c r="G309" s="4">
        <v>36904.76</v>
      </c>
      <c r="H309" s="4">
        <v>0</v>
      </c>
      <c r="I309" s="3" t="s">
        <v>632</v>
      </c>
    </row>
    <row r="310">
      <c r="A310" s="2" t="s">
        <v>172</v>
      </c>
      <c r="B310" s="2" t="s">
        <v>329</v>
      </c>
      <c r="C310" s="3" t="s">
        <v>677</v>
      </c>
      <c r="D310" s="3" t="s">
        <v>679</v>
      </c>
      <c r="E310" s="2" t="s">
        <v>12</v>
      </c>
      <c r="F310" s="4">
        <v>11145.24</v>
      </c>
      <c r="G310" s="4">
        <v>11145.24</v>
      </c>
      <c r="H310" s="4">
        <v>0</v>
      </c>
      <c r="I310" s="3" t="s">
        <v>632</v>
      </c>
    </row>
    <row r="311">
      <c r="A311" s="2" t="s">
        <v>271</v>
      </c>
      <c r="B311" s="2" t="s">
        <v>329</v>
      </c>
      <c r="C311" s="3" t="s">
        <v>677</v>
      </c>
      <c r="D311" s="3" t="s">
        <v>680</v>
      </c>
      <c r="E311" s="2" t="s">
        <v>12</v>
      </c>
      <c r="F311" s="4">
        <v>2000</v>
      </c>
      <c r="G311" s="4">
        <v>2000</v>
      </c>
      <c r="H311" s="4">
        <v>0</v>
      </c>
      <c r="I311" s="3" t="s">
        <v>632</v>
      </c>
    </row>
    <row r="312">
      <c r="A312" s="2" t="s">
        <v>271</v>
      </c>
      <c r="B312" s="2" t="s">
        <v>61</v>
      </c>
      <c r="C312" s="3" t="s">
        <v>677</v>
      </c>
      <c r="D312" s="3" t="s">
        <v>681</v>
      </c>
      <c r="E312" s="2" t="s">
        <v>12</v>
      </c>
      <c r="F312" s="4">
        <v>231576.5</v>
      </c>
      <c r="G312" s="4">
        <v>231576.5</v>
      </c>
      <c r="H312" s="4">
        <v>0</v>
      </c>
      <c r="I312" s="3" t="s">
        <v>632</v>
      </c>
    </row>
    <row r="313" ht="20" customHeight="1">
      <c r="A313" s="25" t="s">
        <v>518</v>
      </c>
      <c r="B313" s="25"/>
      <c r="C313" s="25"/>
      <c r="D313" s="25"/>
      <c r="E313" s="25"/>
      <c r="F313" s="18">
        <f>SUM(F309:F312)</f>
      </c>
      <c r="G313" s="18">
        <f>SUM(G309:G312)</f>
      </c>
      <c r="H313" s="18">
        <f>SUM(H309:H312)</f>
      </c>
    </row>
    <row r="314" ht="20" customHeight="1">
</row>
    <row r="315" ht="20" customHeight="1">
      <c r="A315" s="16" t="s">
        <v>616</v>
      </c>
      <c r="B315" s="16"/>
      <c r="C315" s="16"/>
      <c r="D315" s="16" t="s">
        <v>682</v>
      </c>
      <c r="E315" s="16"/>
      <c r="F315" s="16"/>
      <c r="G315" s="16"/>
      <c r="H315" s="16"/>
      <c r="I315" s="16"/>
    </row>
    <row r="316" ht="20" customHeight="1">
      <c r="A316" s="2" t="s">
        <v>618</v>
      </c>
      <c r="B316" s="2" t="s">
        <v>619</v>
      </c>
      <c r="C316" s="2" t="s">
        <v>620</v>
      </c>
      <c r="D316" s="2" t="s">
        <v>621</v>
      </c>
      <c r="E316" s="2" t="s">
        <v>622</v>
      </c>
      <c r="F316" s="2" t="s">
        <v>623</v>
      </c>
      <c r="G316" s="2"/>
      <c r="H316" s="2"/>
      <c r="I316" s="2"/>
    </row>
    <row r="317" ht="20" customHeight="1">
      <c r="A317" s="2"/>
      <c r="B317" s="2"/>
      <c r="C317" s="2"/>
      <c r="D317" s="2"/>
      <c r="E317" s="2"/>
      <c r="F317" s="2" t="s">
        <v>624</v>
      </c>
      <c r="G317" s="2" t="s">
        <v>625</v>
      </c>
      <c r="H317" s="2" t="s">
        <v>626</v>
      </c>
      <c r="I317" s="2" t="s">
        <v>627</v>
      </c>
    </row>
    <row r="318" ht="20" customHeight="1">
      <c r="A318" s="2" t="s">
        <v>675</v>
      </c>
      <c r="B318" s="2"/>
      <c r="C318" s="2"/>
      <c r="D318" s="2"/>
      <c r="E318" s="2"/>
      <c r="F318" s="2"/>
      <c r="G318" s="2"/>
      <c r="H318" s="2"/>
      <c r="I318" s="2"/>
    </row>
  </sheetData>
  <sheetProtection password="FC92" sheet="1" objects="1" scenarios="1"/>
  <mergeCells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  <mergeCell ref="A299:E299"/>
    <mergeCell ref="A301:C301"/>
    <mergeCell ref="D301:I301"/>
    <mergeCell ref="A302:A303"/>
    <mergeCell ref="B302:B303"/>
    <mergeCell ref="C302:C303"/>
    <mergeCell ref="D302:D303"/>
    <mergeCell ref="E302:E303"/>
    <mergeCell ref="F302:I302"/>
    <mergeCell ref="A304:I304"/>
    <mergeCell ref="A306:C306"/>
    <mergeCell ref="D306:I306"/>
    <mergeCell ref="A307:A308"/>
    <mergeCell ref="B307:B308"/>
    <mergeCell ref="C307:C308"/>
    <mergeCell ref="D307:D308"/>
    <mergeCell ref="E307:E308"/>
    <mergeCell ref="F307:I307"/>
    <mergeCell ref="A313:E313"/>
    <mergeCell ref="A315:C315"/>
    <mergeCell ref="D315:I315"/>
    <mergeCell ref="A316:A317"/>
    <mergeCell ref="B316:B317"/>
    <mergeCell ref="C316:C317"/>
    <mergeCell ref="D316:D317"/>
    <mergeCell ref="E316:E317"/>
    <mergeCell ref="F316:I316"/>
    <mergeCell ref="A318:I318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&amp;K00-00926144.BIY.472375</oddHeader>
    <oddFooter>&amp;L&amp;L&amp;"Verdana,Полужирный"&amp;K000000&amp;L&amp;"Verdana,Полужирный"&amp;K00-014</oddFooter>
  </headerFooter>
</worksheet>
</file>